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codeName="ThisWorkbook" defaultThemeVersion="124226"/>
  <mc:AlternateContent xmlns:mc="http://schemas.openxmlformats.org/markup-compatibility/2006">
    <mc:Choice Requires="x15">
      <x15ac:absPath xmlns:x15ac="http://schemas.microsoft.com/office/spreadsheetml/2010/11/ac" url="C:\Users\julien.bielli\Desktop\VIE CULTURELLE ET ASSOCIATIVE\DOCUMENTS DEMANDES DE SUBVENTION\"/>
    </mc:Choice>
  </mc:AlternateContent>
  <xr:revisionPtr revIDLastSave="0" documentId="8_{8C525C79-C260-4A3D-BB15-989DCB94B1F5}" xr6:coauthVersionLast="47" xr6:coauthVersionMax="47" xr10:uidLastSave="{00000000-0000-0000-0000-000000000000}"/>
  <bookViews>
    <workbookView xWindow="-120" yWindow="-120" windowWidth="20730" windowHeight="11040" tabRatio="803" firstSheet="2" activeTab="7" xr2:uid="{00000000-000D-0000-FFFF-FFFF00000000}"/>
  </bookViews>
  <sheets>
    <sheet name="P.de garde" sheetId="1" r:id="rId1"/>
    <sheet name="n°1-n°2 Présentation Assoc" sheetId="2" r:id="rId2"/>
    <sheet name="n°3 Adhérents " sheetId="6" r:id="rId3"/>
    <sheet name="n°4 Encadrement" sheetId="9" r:id="rId4"/>
    <sheet name="Liste des Villes" sheetId="5" state="hidden" r:id="rId5"/>
    <sheet name="n°5 Compte Résultat" sheetId="11" r:id="rId6"/>
    <sheet name="n°6 Budget Prévisionnel" sheetId="12" r:id="rId7"/>
    <sheet name="n°7 C.E.R." sheetId="13" r:id="rId8"/>
    <sheet name="n°8 Attestation" sheetId="4" r:id="rId9"/>
  </sheets>
  <definedNames>
    <definedName name="VILLES">'Liste des Villes'!$A$12:$A$6235</definedName>
    <definedName name="_xlnm.Print_Area" localSheetId="1">'n°1-n°2 Présentation Assoc'!$A$1:$K$95</definedName>
    <definedName name="_xlnm.Print_Area" localSheetId="6">'n°6 Budget Prévisionnel'!$A$1:$T$61</definedName>
    <definedName name="_xlnm.Print_Area" localSheetId="0">'P.de garde'!$A$1:$K$55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6" l="1"/>
  <c r="O19" i="6" l="1"/>
  <c r="T47" i="12" l="1"/>
  <c r="T44" i="12"/>
  <c r="T42" i="12"/>
  <c r="T40" i="12"/>
  <c r="T35" i="12"/>
  <c r="T32" i="12"/>
  <c r="T26" i="12"/>
  <c r="T22" i="12"/>
  <c r="T16" i="12" s="1"/>
  <c r="T17" i="12"/>
  <c r="T47" i="11"/>
  <c r="T35" i="11"/>
  <c r="T32" i="11"/>
  <c r="T16" i="11" s="1"/>
  <c r="T26" i="11"/>
  <c r="T22" i="11"/>
  <c r="T17" i="11"/>
  <c r="J54" i="12" l="1"/>
  <c r="J51" i="12"/>
  <c r="J48" i="12"/>
  <c r="J46" i="12"/>
  <c r="J43" i="12"/>
  <c r="J39" i="12"/>
  <c r="J28" i="12"/>
  <c r="J16" i="12"/>
  <c r="T6" i="12"/>
  <c r="T46" i="12" s="1"/>
  <c r="T50" i="12" s="1"/>
  <c r="S53" i="12" s="1"/>
  <c r="J6" i="12"/>
  <c r="P67" i="11"/>
  <c r="J54" i="11"/>
  <c r="J51" i="11"/>
  <c r="J48" i="11"/>
  <c r="J46" i="11"/>
  <c r="T44" i="11"/>
  <c r="J43" i="11"/>
  <c r="T42" i="11"/>
  <c r="T40" i="11"/>
  <c r="J39" i="11"/>
  <c r="J28" i="11"/>
  <c r="J16" i="11"/>
  <c r="T6" i="11"/>
  <c r="J6" i="11"/>
  <c r="C6235" i="5"/>
  <c r="C6234" i="5"/>
  <c r="C6233" i="5"/>
  <c r="C6232" i="5"/>
  <c r="C6231" i="5"/>
  <c r="C6230" i="5"/>
  <c r="C6229" i="5"/>
  <c r="C6228" i="5"/>
  <c r="C6227" i="5"/>
  <c r="C6226" i="5"/>
  <c r="C6225" i="5"/>
  <c r="C6224" i="5"/>
  <c r="C6223" i="5"/>
  <c r="C6222" i="5"/>
  <c r="C6221" i="5"/>
  <c r="C6220" i="5"/>
  <c r="C6219" i="5"/>
  <c r="C6218" i="5"/>
  <c r="C6217" i="5"/>
  <c r="C6216" i="5"/>
  <c r="C6215" i="5"/>
  <c r="C6214" i="5"/>
  <c r="C6213" i="5"/>
  <c r="C6212" i="5"/>
  <c r="C6211" i="5"/>
  <c r="C6210" i="5"/>
  <c r="C6209" i="5"/>
  <c r="C6208" i="5"/>
  <c r="C6207" i="5"/>
  <c r="C6206" i="5"/>
  <c r="C6205" i="5"/>
  <c r="C6204" i="5"/>
  <c r="C6203" i="5"/>
  <c r="C6202" i="5"/>
  <c r="C6201" i="5"/>
  <c r="C6200" i="5"/>
  <c r="C6199" i="5"/>
  <c r="C6198" i="5"/>
  <c r="C6197" i="5"/>
  <c r="C6196" i="5"/>
  <c r="C6195" i="5"/>
  <c r="C6194" i="5"/>
  <c r="C6193" i="5"/>
  <c r="C6192" i="5"/>
  <c r="C6191" i="5"/>
  <c r="C6190" i="5"/>
  <c r="C6189" i="5"/>
  <c r="C6188" i="5"/>
  <c r="C6187" i="5"/>
  <c r="C6186" i="5"/>
  <c r="C6185" i="5"/>
  <c r="C6184" i="5"/>
  <c r="C6183" i="5"/>
  <c r="C6182" i="5"/>
  <c r="C6181" i="5"/>
  <c r="C6180" i="5"/>
  <c r="C6179" i="5"/>
  <c r="C6178" i="5"/>
  <c r="C6177" i="5"/>
  <c r="C6176" i="5"/>
  <c r="C6175" i="5"/>
  <c r="C6174" i="5"/>
  <c r="C6173" i="5"/>
  <c r="C6172" i="5"/>
  <c r="C6171" i="5"/>
  <c r="C6170" i="5"/>
  <c r="C6169" i="5"/>
  <c r="C6168" i="5"/>
  <c r="C6167" i="5"/>
  <c r="C6166" i="5"/>
  <c r="C6165" i="5"/>
  <c r="C6164" i="5"/>
  <c r="C6163" i="5"/>
  <c r="C6162" i="5"/>
  <c r="C6161" i="5"/>
  <c r="C6160" i="5"/>
  <c r="C6159" i="5"/>
  <c r="C6158" i="5"/>
  <c r="C6157" i="5"/>
  <c r="C6156" i="5"/>
  <c r="C6155" i="5"/>
  <c r="C6154" i="5"/>
  <c r="C6153" i="5"/>
  <c r="C6152" i="5"/>
  <c r="C6151" i="5"/>
  <c r="C6150" i="5"/>
  <c r="C6149" i="5"/>
  <c r="C6148" i="5"/>
  <c r="C6147" i="5"/>
  <c r="C6146" i="5"/>
  <c r="C6145" i="5"/>
  <c r="C6144" i="5"/>
  <c r="C6143" i="5"/>
  <c r="C6142" i="5"/>
  <c r="C6141" i="5"/>
  <c r="C6140" i="5"/>
  <c r="C6139" i="5"/>
  <c r="C6138" i="5"/>
  <c r="C6137" i="5"/>
  <c r="C6136" i="5"/>
  <c r="C6135" i="5"/>
  <c r="C6134" i="5"/>
  <c r="C6133" i="5"/>
  <c r="C6132" i="5"/>
  <c r="C6131" i="5"/>
  <c r="C6130" i="5"/>
  <c r="C6129" i="5"/>
  <c r="C6128" i="5"/>
  <c r="C6127" i="5"/>
  <c r="C6126" i="5"/>
  <c r="C6125" i="5"/>
  <c r="C6124" i="5"/>
  <c r="C6123" i="5"/>
  <c r="C6122" i="5"/>
  <c r="C6121" i="5"/>
  <c r="C6120" i="5"/>
  <c r="C6119" i="5"/>
  <c r="C6118" i="5"/>
  <c r="C6117" i="5"/>
  <c r="C6116" i="5"/>
  <c r="C6115" i="5"/>
  <c r="C6114" i="5"/>
  <c r="C6113" i="5"/>
  <c r="C6112" i="5"/>
  <c r="C6111" i="5"/>
  <c r="C6110" i="5"/>
  <c r="C6109" i="5"/>
  <c r="C6108" i="5"/>
  <c r="C6107" i="5"/>
  <c r="C6106" i="5"/>
  <c r="C6105" i="5"/>
  <c r="C6104" i="5"/>
  <c r="C6103" i="5"/>
  <c r="C6102" i="5"/>
  <c r="C6101" i="5"/>
  <c r="C6100" i="5"/>
  <c r="C6099" i="5"/>
  <c r="C6098" i="5"/>
  <c r="C6097" i="5"/>
  <c r="C6096" i="5"/>
  <c r="C6095" i="5"/>
  <c r="C6094" i="5"/>
  <c r="C6093" i="5"/>
  <c r="C6092" i="5"/>
  <c r="C6091" i="5"/>
  <c r="C6090" i="5"/>
  <c r="C6089" i="5"/>
  <c r="C6088" i="5"/>
  <c r="C6087" i="5"/>
  <c r="C6086" i="5"/>
  <c r="C6085" i="5"/>
  <c r="C6084" i="5"/>
  <c r="C6083" i="5"/>
  <c r="C6082" i="5"/>
  <c r="C6081" i="5"/>
  <c r="C6080" i="5"/>
  <c r="C6079" i="5"/>
  <c r="C6078" i="5"/>
  <c r="C6077" i="5"/>
  <c r="C6076" i="5"/>
  <c r="C6075" i="5"/>
  <c r="C6074" i="5"/>
  <c r="C6073" i="5"/>
  <c r="C6072" i="5"/>
  <c r="C6071" i="5"/>
  <c r="C6070" i="5"/>
  <c r="C6069" i="5"/>
  <c r="C6068" i="5"/>
  <c r="C6067" i="5"/>
  <c r="C6066" i="5"/>
  <c r="C6065" i="5"/>
  <c r="C6064" i="5"/>
  <c r="C6063" i="5"/>
  <c r="C6062" i="5"/>
  <c r="C6061" i="5"/>
  <c r="C6060" i="5"/>
  <c r="C6059" i="5"/>
  <c r="C6058" i="5"/>
  <c r="C6057" i="5"/>
  <c r="C6056" i="5"/>
  <c r="C6055" i="5"/>
  <c r="C6054" i="5"/>
  <c r="C6053" i="5"/>
  <c r="C6052" i="5"/>
  <c r="C6051" i="5"/>
  <c r="C6050" i="5"/>
  <c r="C6049" i="5"/>
  <c r="C6048" i="5"/>
  <c r="C6047" i="5"/>
  <c r="C6046" i="5"/>
  <c r="C6045" i="5"/>
  <c r="C6044" i="5"/>
  <c r="C6043" i="5"/>
  <c r="C6042" i="5"/>
  <c r="C6041" i="5"/>
  <c r="C6040" i="5"/>
  <c r="C6039" i="5"/>
  <c r="C6038" i="5"/>
  <c r="C6037" i="5"/>
  <c r="C6036" i="5"/>
  <c r="C6035" i="5"/>
  <c r="C6034" i="5"/>
  <c r="C6033" i="5"/>
  <c r="C6032" i="5"/>
  <c r="C6031" i="5"/>
  <c r="C6030" i="5"/>
  <c r="C6029" i="5"/>
  <c r="C6028" i="5"/>
  <c r="C6027" i="5"/>
  <c r="C6026" i="5"/>
  <c r="C6025" i="5"/>
  <c r="C6024" i="5"/>
  <c r="C6023" i="5"/>
  <c r="C6022" i="5"/>
  <c r="C6021" i="5"/>
  <c r="C6020" i="5"/>
  <c r="C6019" i="5"/>
  <c r="C6018" i="5"/>
  <c r="C6017" i="5"/>
  <c r="C6016" i="5"/>
  <c r="C6015" i="5"/>
  <c r="C6014" i="5"/>
  <c r="C6013" i="5"/>
  <c r="C6012" i="5"/>
  <c r="C6011" i="5"/>
  <c r="C6010" i="5"/>
  <c r="C6009" i="5"/>
  <c r="C6008" i="5"/>
  <c r="C6007" i="5"/>
  <c r="C6006" i="5"/>
  <c r="C6005" i="5"/>
  <c r="C6004" i="5"/>
  <c r="C6003" i="5"/>
  <c r="C6002" i="5"/>
  <c r="C6001" i="5"/>
  <c r="C6000" i="5"/>
  <c r="C5999" i="5"/>
  <c r="C5998" i="5"/>
  <c r="C5997" i="5"/>
  <c r="C5996" i="5"/>
  <c r="C5995" i="5"/>
  <c r="C5994" i="5"/>
  <c r="C5993" i="5"/>
  <c r="C5992" i="5"/>
  <c r="C5991" i="5"/>
  <c r="C5990" i="5"/>
  <c r="C5989" i="5"/>
  <c r="C5988" i="5"/>
  <c r="C5987" i="5"/>
  <c r="C5986" i="5"/>
  <c r="C5985" i="5"/>
  <c r="C5984" i="5"/>
  <c r="C5983" i="5"/>
  <c r="C5982" i="5"/>
  <c r="C5981" i="5"/>
  <c r="C5980" i="5"/>
  <c r="C5979" i="5"/>
  <c r="C5978" i="5"/>
  <c r="C5977" i="5"/>
  <c r="C5976" i="5"/>
  <c r="C5975" i="5"/>
  <c r="C5974" i="5"/>
  <c r="C5973" i="5"/>
  <c r="C5972" i="5"/>
  <c r="C5971" i="5"/>
  <c r="C5970" i="5"/>
  <c r="C5969" i="5"/>
  <c r="C5968" i="5"/>
  <c r="C5967" i="5"/>
  <c r="C5966" i="5"/>
  <c r="C5965" i="5"/>
  <c r="C5964" i="5"/>
  <c r="C5963" i="5"/>
  <c r="C5962" i="5"/>
  <c r="C5961" i="5"/>
  <c r="C5960" i="5"/>
  <c r="C5959" i="5"/>
  <c r="C5958" i="5"/>
  <c r="C5957" i="5"/>
  <c r="C5956" i="5"/>
  <c r="C5955" i="5"/>
  <c r="C5954" i="5"/>
  <c r="C5953" i="5"/>
  <c r="C5952" i="5"/>
  <c r="C5951" i="5"/>
  <c r="C5950" i="5"/>
  <c r="C5949" i="5"/>
  <c r="C5948" i="5"/>
  <c r="C5947" i="5"/>
  <c r="C5946" i="5"/>
  <c r="C5945" i="5"/>
  <c r="C5944" i="5"/>
  <c r="C5943" i="5"/>
  <c r="C5942" i="5"/>
  <c r="C5941" i="5"/>
  <c r="C5940" i="5"/>
  <c r="C5939" i="5"/>
  <c r="C5938" i="5"/>
  <c r="C5937" i="5"/>
  <c r="C5936" i="5"/>
  <c r="C5935" i="5"/>
  <c r="C5934" i="5"/>
  <c r="C5933" i="5"/>
  <c r="C5932" i="5"/>
  <c r="C5931" i="5"/>
  <c r="C5930" i="5"/>
  <c r="C5929" i="5"/>
  <c r="C5928" i="5"/>
  <c r="C5927" i="5"/>
  <c r="C5926" i="5"/>
  <c r="C5925" i="5"/>
  <c r="C5924" i="5"/>
  <c r="C5923" i="5"/>
  <c r="C5922" i="5"/>
  <c r="C5921" i="5"/>
  <c r="C5920" i="5"/>
  <c r="C5919" i="5"/>
  <c r="C5918" i="5"/>
  <c r="C5917" i="5"/>
  <c r="C5916" i="5"/>
  <c r="C5915" i="5"/>
  <c r="C5914" i="5"/>
  <c r="C5913" i="5"/>
  <c r="C5912" i="5"/>
  <c r="C5911" i="5"/>
  <c r="C5910" i="5"/>
  <c r="C5909" i="5"/>
  <c r="C5908" i="5"/>
  <c r="C5907" i="5"/>
  <c r="C5906" i="5"/>
  <c r="C5905" i="5"/>
  <c r="C5904" i="5"/>
  <c r="C5903" i="5"/>
  <c r="C5902" i="5"/>
  <c r="C5901" i="5"/>
  <c r="C5900" i="5"/>
  <c r="C5899" i="5"/>
  <c r="C5898" i="5"/>
  <c r="C5897" i="5"/>
  <c r="C5896" i="5"/>
  <c r="C5895" i="5"/>
  <c r="C5894" i="5"/>
  <c r="C5893" i="5"/>
  <c r="C5892" i="5"/>
  <c r="C5891" i="5"/>
  <c r="C5890" i="5"/>
  <c r="C5889" i="5"/>
  <c r="C5888" i="5"/>
  <c r="C5887" i="5"/>
  <c r="C5886" i="5"/>
  <c r="C5885" i="5"/>
  <c r="C5884" i="5"/>
  <c r="C5883" i="5"/>
  <c r="C5882" i="5"/>
  <c r="C5881" i="5"/>
  <c r="C5880" i="5"/>
  <c r="C5879" i="5"/>
  <c r="C5878" i="5"/>
  <c r="C5877" i="5"/>
  <c r="C5876" i="5"/>
  <c r="C5875" i="5"/>
  <c r="C5874" i="5"/>
  <c r="C5873" i="5"/>
  <c r="C5872" i="5"/>
  <c r="C5871" i="5"/>
  <c r="C5870" i="5"/>
  <c r="C5869" i="5"/>
  <c r="C5868" i="5"/>
  <c r="C5867" i="5"/>
  <c r="C5866" i="5"/>
  <c r="C5865" i="5"/>
  <c r="C5864" i="5"/>
  <c r="C5863" i="5"/>
  <c r="C5862" i="5"/>
  <c r="C5861" i="5"/>
  <c r="C5860" i="5"/>
  <c r="C5859" i="5"/>
  <c r="C5858" i="5"/>
  <c r="C5857" i="5"/>
  <c r="C5856" i="5"/>
  <c r="C5855" i="5"/>
  <c r="C5854" i="5"/>
  <c r="C5853" i="5"/>
  <c r="C5852" i="5"/>
  <c r="C5851" i="5"/>
  <c r="C5850" i="5"/>
  <c r="C5849" i="5"/>
  <c r="C5848" i="5"/>
  <c r="C5847" i="5"/>
  <c r="C5846" i="5"/>
  <c r="C5845" i="5"/>
  <c r="C5844" i="5"/>
  <c r="C5843" i="5"/>
  <c r="C5842" i="5"/>
  <c r="C5841" i="5"/>
  <c r="C5840" i="5"/>
  <c r="C5839" i="5"/>
  <c r="C5838" i="5"/>
  <c r="C5837" i="5"/>
  <c r="C5836" i="5"/>
  <c r="C5835" i="5"/>
  <c r="C5834" i="5"/>
  <c r="C5833" i="5"/>
  <c r="C5832" i="5"/>
  <c r="C5831" i="5"/>
  <c r="C5830" i="5"/>
  <c r="C5829" i="5"/>
  <c r="C5828" i="5"/>
  <c r="C5827" i="5"/>
  <c r="C5826" i="5"/>
  <c r="C5825" i="5"/>
  <c r="C5824" i="5"/>
  <c r="C5823" i="5"/>
  <c r="C5822" i="5"/>
  <c r="C5821" i="5"/>
  <c r="C5820" i="5"/>
  <c r="C5819" i="5"/>
  <c r="C5818" i="5"/>
  <c r="C5817" i="5"/>
  <c r="C5816" i="5"/>
  <c r="C5815" i="5"/>
  <c r="C5814" i="5"/>
  <c r="C5813" i="5"/>
  <c r="C5812" i="5"/>
  <c r="C5811" i="5"/>
  <c r="C5810" i="5"/>
  <c r="C5809" i="5"/>
  <c r="C5808" i="5"/>
  <c r="C5807" i="5"/>
  <c r="C5806" i="5"/>
  <c r="C5805" i="5"/>
  <c r="C5804" i="5"/>
  <c r="C5803" i="5"/>
  <c r="C5802" i="5"/>
  <c r="C5801" i="5"/>
  <c r="C5800" i="5"/>
  <c r="C5799" i="5"/>
  <c r="C5798" i="5"/>
  <c r="C5797" i="5"/>
  <c r="C5796" i="5"/>
  <c r="C5795" i="5"/>
  <c r="C5794" i="5"/>
  <c r="C5793" i="5"/>
  <c r="C5792" i="5"/>
  <c r="C5791" i="5"/>
  <c r="C5790" i="5"/>
  <c r="C5789" i="5"/>
  <c r="C5788" i="5"/>
  <c r="C5787" i="5"/>
  <c r="C5786" i="5"/>
  <c r="C5785" i="5"/>
  <c r="C5784" i="5"/>
  <c r="C5783" i="5"/>
  <c r="C5782" i="5"/>
  <c r="C5781" i="5"/>
  <c r="C5780" i="5"/>
  <c r="C5779" i="5"/>
  <c r="C5778" i="5"/>
  <c r="C5777" i="5"/>
  <c r="C5776" i="5"/>
  <c r="C5775" i="5"/>
  <c r="C5774" i="5"/>
  <c r="C5773" i="5"/>
  <c r="C5772" i="5"/>
  <c r="C5771" i="5"/>
  <c r="C5770" i="5"/>
  <c r="C5769" i="5"/>
  <c r="C5768" i="5"/>
  <c r="C5767" i="5"/>
  <c r="C5766" i="5"/>
  <c r="C5765" i="5"/>
  <c r="C5764" i="5"/>
  <c r="C5763" i="5"/>
  <c r="C5762" i="5"/>
  <c r="C5761" i="5"/>
  <c r="C5760" i="5"/>
  <c r="C5759" i="5"/>
  <c r="C5758" i="5"/>
  <c r="C5757" i="5"/>
  <c r="C5756" i="5"/>
  <c r="C5755" i="5"/>
  <c r="C5754" i="5"/>
  <c r="C5753" i="5"/>
  <c r="C5752" i="5"/>
  <c r="C5751" i="5"/>
  <c r="C5750" i="5"/>
  <c r="C5749" i="5"/>
  <c r="C5748" i="5"/>
  <c r="C5747" i="5"/>
  <c r="C5746" i="5"/>
  <c r="C5745" i="5"/>
  <c r="C5744" i="5"/>
  <c r="C5743" i="5"/>
  <c r="C5742" i="5"/>
  <c r="C5741" i="5"/>
  <c r="C5740" i="5"/>
  <c r="C5739" i="5"/>
  <c r="C5738" i="5"/>
  <c r="C5737" i="5"/>
  <c r="C5736" i="5"/>
  <c r="C5735" i="5"/>
  <c r="C5734" i="5"/>
  <c r="C5733" i="5"/>
  <c r="C5732" i="5"/>
  <c r="C5731" i="5"/>
  <c r="C5730" i="5"/>
  <c r="C5729" i="5"/>
  <c r="C5728" i="5"/>
  <c r="C5727" i="5"/>
  <c r="C5726" i="5"/>
  <c r="C5725" i="5"/>
  <c r="C5724" i="5"/>
  <c r="C5723" i="5"/>
  <c r="C5722" i="5"/>
  <c r="C5721" i="5"/>
  <c r="C5720" i="5"/>
  <c r="C5719" i="5"/>
  <c r="C5718" i="5"/>
  <c r="C5717" i="5"/>
  <c r="C5716" i="5"/>
  <c r="C5715" i="5"/>
  <c r="C5714" i="5"/>
  <c r="C5713" i="5"/>
  <c r="C5712" i="5"/>
  <c r="C5711" i="5"/>
  <c r="C5710" i="5"/>
  <c r="C5709" i="5"/>
  <c r="C5708" i="5"/>
  <c r="C5707" i="5"/>
  <c r="C5706" i="5"/>
  <c r="C5705" i="5"/>
  <c r="C5704" i="5"/>
  <c r="C5703" i="5"/>
  <c r="C5702" i="5"/>
  <c r="C5701" i="5"/>
  <c r="C5700" i="5"/>
  <c r="C5699" i="5"/>
  <c r="C5698" i="5"/>
  <c r="C5697" i="5"/>
  <c r="C5696" i="5"/>
  <c r="C5695" i="5"/>
  <c r="C5694" i="5"/>
  <c r="C5693" i="5"/>
  <c r="C5692" i="5"/>
  <c r="C5691" i="5"/>
  <c r="C5690" i="5"/>
  <c r="C5689" i="5"/>
  <c r="C5688" i="5"/>
  <c r="C5687" i="5"/>
  <c r="C5686" i="5"/>
  <c r="C5685" i="5"/>
  <c r="C5684" i="5"/>
  <c r="C5683" i="5"/>
  <c r="C5682" i="5"/>
  <c r="C5681" i="5"/>
  <c r="C5680" i="5"/>
  <c r="C5679" i="5"/>
  <c r="C5678" i="5"/>
  <c r="C5677" i="5"/>
  <c r="C5676" i="5"/>
  <c r="C5675" i="5"/>
  <c r="C5674" i="5"/>
  <c r="C5673" i="5"/>
  <c r="C5672" i="5"/>
  <c r="C5671" i="5"/>
  <c r="C5670" i="5"/>
  <c r="C5669" i="5"/>
  <c r="C5668" i="5"/>
  <c r="C5667" i="5"/>
  <c r="C5666" i="5"/>
  <c r="C5665" i="5"/>
  <c r="C5664" i="5"/>
  <c r="C5663" i="5"/>
  <c r="C5662" i="5"/>
  <c r="C5661" i="5"/>
  <c r="C5660" i="5"/>
  <c r="C5659" i="5"/>
  <c r="C5658" i="5"/>
  <c r="C5657" i="5"/>
  <c r="C5656" i="5"/>
  <c r="C5655" i="5"/>
  <c r="C5654" i="5"/>
  <c r="C5653" i="5"/>
  <c r="C5652" i="5"/>
  <c r="C5651" i="5"/>
  <c r="C5650" i="5"/>
  <c r="C5649" i="5"/>
  <c r="C5648" i="5"/>
  <c r="C5647" i="5"/>
  <c r="C5646" i="5"/>
  <c r="C5645" i="5"/>
  <c r="C5644" i="5"/>
  <c r="C5643" i="5"/>
  <c r="C5642" i="5"/>
  <c r="C5641" i="5"/>
  <c r="C5640" i="5"/>
  <c r="C5639" i="5"/>
  <c r="C5638" i="5"/>
  <c r="C5637" i="5"/>
  <c r="C5636" i="5"/>
  <c r="C5635" i="5"/>
  <c r="C5634" i="5"/>
  <c r="C5633" i="5"/>
  <c r="C5632" i="5"/>
  <c r="C5631" i="5"/>
  <c r="C5630" i="5"/>
  <c r="C5629" i="5"/>
  <c r="C5628" i="5"/>
  <c r="C5627" i="5"/>
  <c r="C5626" i="5"/>
  <c r="C5625" i="5"/>
  <c r="C5624" i="5"/>
  <c r="C5623" i="5"/>
  <c r="C5622" i="5"/>
  <c r="C5621" i="5"/>
  <c r="C5620" i="5"/>
  <c r="C5619" i="5"/>
  <c r="C5618" i="5"/>
  <c r="C5617" i="5"/>
  <c r="C5616" i="5"/>
  <c r="C5615" i="5"/>
  <c r="C5614" i="5"/>
  <c r="C5613" i="5"/>
  <c r="C5612" i="5"/>
  <c r="C5611" i="5"/>
  <c r="C5610" i="5"/>
  <c r="C5609" i="5"/>
  <c r="C5608" i="5"/>
  <c r="C5607" i="5"/>
  <c r="C5606" i="5"/>
  <c r="C5605" i="5"/>
  <c r="C5604" i="5"/>
  <c r="C5603" i="5"/>
  <c r="C5602" i="5"/>
  <c r="C5601" i="5"/>
  <c r="C5600" i="5"/>
  <c r="C5599" i="5"/>
  <c r="C5598" i="5"/>
  <c r="C5597" i="5"/>
  <c r="C5596" i="5"/>
  <c r="C5595" i="5"/>
  <c r="C5594" i="5"/>
  <c r="C5593" i="5"/>
  <c r="C5592" i="5"/>
  <c r="C5591" i="5"/>
  <c r="C5590" i="5"/>
  <c r="C5589" i="5"/>
  <c r="C5588" i="5"/>
  <c r="C5587" i="5"/>
  <c r="C5586" i="5"/>
  <c r="C5585" i="5"/>
  <c r="C5584" i="5"/>
  <c r="C5583" i="5"/>
  <c r="C5582" i="5"/>
  <c r="C5581" i="5"/>
  <c r="C5580" i="5"/>
  <c r="C5579" i="5"/>
  <c r="C5578" i="5"/>
  <c r="C5577" i="5"/>
  <c r="C5576" i="5"/>
  <c r="C5575" i="5"/>
  <c r="C5574" i="5"/>
  <c r="C5573" i="5"/>
  <c r="C5572" i="5"/>
  <c r="C5571" i="5"/>
  <c r="C5570" i="5"/>
  <c r="C5569" i="5"/>
  <c r="C5568" i="5"/>
  <c r="C5567" i="5"/>
  <c r="C5566" i="5"/>
  <c r="C5565" i="5"/>
  <c r="C5564" i="5"/>
  <c r="C5563" i="5"/>
  <c r="C5562" i="5"/>
  <c r="C5561" i="5"/>
  <c r="C5560" i="5"/>
  <c r="C5559" i="5"/>
  <c r="C5558" i="5"/>
  <c r="C5557" i="5"/>
  <c r="C5556" i="5"/>
  <c r="C5555" i="5"/>
  <c r="C5554" i="5"/>
  <c r="C5553" i="5"/>
  <c r="C5552" i="5"/>
  <c r="C5551" i="5"/>
  <c r="C5550" i="5"/>
  <c r="C5549" i="5"/>
  <c r="C5548" i="5"/>
  <c r="C5547" i="5"/>
  <c r="C5546" i="5"/>
  <c r="C5545" i="5"/>
  <c r="C5544" i="5"/>
  <c r="C5543" i="5"/>
  <c r="C5542" i="5"/>
  <c r="C5541" i="5"/>
  <c r="C5540" i="5"/>
  <c r="C5539" i="5"/>
  <c r="C5538" i="5"/>
  <c r="C5537" i="5"/>
  <c r="C5536" i="5"/>
  <c r="C5535" i="5"/>
  <c r="C5534" i="5"/>
  <c r="C5533" i="5"/>
  <c r="C5532" i="5"/>
  <c r="C5531" i="5"/>
  <c r="C5530" i="5"/>
  <c r="C5529" i="5"/>
  <c r="C5528" i="5"/>
  <c r="C5527" i="5"/>
  <c r="C5526" i="5"/>
  <c r="C5525" i="5"/>
  <c r="C5524" i="5"/>
  <c r="C5523" i="5"/>
  <c r="C5522" i="5"/>
  <c r="C5521" i="5"/>
  <c r="C5520" i="5"/>
  <c r="C5519" i="5"/>
  <c r="C5518" i="5"/>
  <c r="C5517" i="5"/>
  <c r="C5516" i="5"/>
  <c r="C5515" i="5"/>
  <c r="C5514" i="5"/>
  <c r="C5513" i="5"/>
  <c r="C5512" i="5"/>
  <c r="C5511" i="5"/>
  <c r="C5510" i="5"/>
  <c r="C5509" i="5"/>
  <c r="C5508" i="5"/>
  <c r="C5507" i="5"/>
  <c r="C5506" i="5"/>
  <c r="C5505" i="5"/>
  <c r="C5504" i="5"/>
  <c r="C5503" i="5"/>
  <c r="C5502" i="5"/>
  <c r="C5501" i="5"/>
  <c r="C5500" i="5"/>
  <c r="C5499" i="5"/>
  <c r="C5498" i="5"/>
  <c r="C5497" i="5"/>
  <c r="C5496" i="5"/>
  <c r="C5495" i="5"/>
  <c r="C5494" i="5"/>
  <c r="C5493" i="5"/>
  <c r="C5492" i="5"/>
  <c r="C5491" i="5"/>
  <c r="C5490" i="5"/>
  <c r="C5489" i="5"/>
  <c r="C5488" i="5"/>
  <c r="C5487" i="5"/>
  <c r="C5486" i="5"/>
  <c r="C5485" i="5"/>
  <c r="C5484" i="5"/>
  <c r="C5483" i="5"/>
  <c r="C5482" i="5"/>
  <c r="C5481" i="5"/>
  <c r="C5480" i="5"/>
  <c r="C5479" i="5"/>
  <c r="C5478" i="5"/>
  <c r="C5477" i="5"/>
  <c r="C5476" i="5"/>
  <c r="C5475" i="5"/>
  <c r="C5474" i="5"/>
  <c r="C5473" i="5"/>
  <c r="C5472" i="5"/>
  <c r="C5471" i="5"/>
  <c r="C5470" i="5"/>
  <c r="C5469" i="5"/>
  <c r="C5468" i="5"/>
  <c r="C5467" i="5"/>
  <c r="C5466" i="5"/>
  <c r="C5465" i="5"/>
  <c r="C5464" i="5"/>
  <c r="C5463" i="5"/>
  <c r="C5462" i="5"/>
  <c r="C5461" i="5"/>
  <c r="C5460" i="5"/>
  <c r="C5459" i="5"/>
  <c r="C5458" i="5"/>
  <c r="C5457" i="5"/>
  <c r="C5456" i="5"/>
  <c r="C5455" i="5"/>
  <c r="C5454" i="5"/>
  <c r="C5453" i="5"/>
  <c r="C5452" i="5"/>
  <c r="C5451" i="5"/>
  <c r="C5450" i="5"/>
  <c r="C5449" i="5"/>
  <c r="C5448" i="5"/>
  <c r="C5447" i="5"/>
  <c r="C5446" i="5"/>
  <c r="C5445" i="5"/>
  <c r="C5444" i="5"/>
  <c r="C5443" i="5"/>
  <c r="C5442" i="5"/>
  <c r="C5441" i="5"/>
  <c r="C5440" i="5"/>
  <c r="C5439" i="5"/>
  <c r="C5438" i="5"/>
  <c r="C5437" i="5"/>
  <c r="C5436" i="5"/>
  <c r="C5435" i="5"/>
  <c r="C5434" i="5"/>
  <c r="C5433" i="5"/>
  <c r="C5432" i="5"/>
  <c r="C5431" i="5"/>
  <c r="C5430" i="5"/>
  <c r="C5429" i="5"/>
  <c r="C5428" i="5"/>
  <c r="C5427" i="5"/>
  <c r="C5426" i="5"/>
  <c r="C5425" i="5"/>
  <c r="C5424" i="5"/>
  <c r="C5423" i="5"/>
  <c r="C5422" i="5"/>
  <c r="C5421" i="5"/>
  <c r="C5420" i="5"/>
  <c r="C5419" i="5"/>
  <c r="C5418" i="5"/>
  <c r="C5417" i="5"/>
  <c r="C5416" i="5"/>
  <c r="C5415" i="5"/>
  <c r="C5414" i="5"/>
  <c r="C5413" i="5"/>
  <c r="C5412" i="5"/>
  <c r="C5411" i="5"/>
  <c r="C5410" i="5"/>
  <c r="C5409" i="5"/>
  <c r="C5408" i="5"/>
  <c r="C5407" i="5"/>
  <c r="C5406" i="5"/>
  <c r="C5405" i="5"/>
  <c r="C5404" i="5"/>
  <c r="C5403" i="5"/>
  <c r="C5402" i="5"/>
  <c r="C5401" i="5"/>
  <c r="C5400" i="5"/>
  <c r="C5399" i="5"/>
  <c r="C5398" i="5"/>
  <c r="C5397" i="5"/>
  <c r="C5396" i="5"/>
  <c r="C5395" i="5"/>
  <c r="C5394" i="5"/>
  <c r="C5393" i="5"/>
  <c r="C5392" i="5"/>
  <c r="C5391" i="5"/>
  <c r="C5390" i="5"/>
  <c r="C5389" i="5"/>
  <c r="C5388" i="5"/>
  <c r="C5387" i="5"/>
  <c r="C5386" i="5"/>
  <c r="C5385" i="5"/>
  <c r="C5384" i="5"/>
  <c r="C5383" i="5"/>
  <c r="C5382" i="5"/>
  <c r="C5381" i="5"/>
  <c r="C5380" i="5"/>
  <c r="C5379" i="5"/>
  <c r="C5378" i="5"/>
  <c r="C5377" i="5"/>
  <c r="C5376" i="5"/>
  <c r="C5375" i="5"/>
  <c r="C5374" i="5"/>
  <c r="C5373" i="5"/>
  <c r="C5372" i="5"/>
  <c r="C5371" i="5"/>
  <c r="C5370" i="5"/>
  <c r="C5369" i="5"/>
  <c r="C5368" i="5"/>
  <c r="C5367" i="5"/>
  <c r="C5366" i="5"/>
  <c r="C5365" i="5"/>
  <c r="C5364" i="5"/>
  <c r="C5363" i="5"/>
  <c r="C5362" i="5"/>
  <c r="C5361" i="5"/>
  <c r="C5360" i="5"/>
  <c r="C5359" i="5"/>
  <c r="C5358" i="5"/>
  <c r="C5357" i="5"/>
  <c r="C5356" i="5"/>
  <c r="C5355" i="5"/>
  <c r="C5354" i="5"/>
  <c r="C5353" i="5"/>
  <c r="C5352" i="5"/>
  <c r="C5351" i="5"/>
  <c r="C5350" i="5"/>
  <c r="C5349" i="5"/>
  <c r="C5348" i="5"/>
  <c r="C5347" i="5"/>
  <c r="C5346" i="5"/>
  <c r="C5345" i="5"/>
  <c r="C5344" i="5"/>
  <c r="C5343" i="5"/>
  <c r="C5342" i="5"/>
  <c r="C5341" i="5"/>
  <c r="C5340" i="5"/>
  <c r="C5339" i="5"/>
  <c r="C5338" i="5"/>
  <c r="C5337" i="5"/>
  <c r="C5336" i="5"/>
  <c r="C5335" i="5"/>
  <c r="C5334" i="5"/>
  <c r="C5333" i="5"/>
  <c r="C5332" i="5"/>
  <c r="C5331" i="5"/>
  <c r="C5330" i="5"/>
  <c r="C5329" i="5"/>
  <c r="C5328" i="5"/>
  <c r="C5327" i="5"/>
  <c r="C5326" i="5"/>
  <c r="C5325" i="5"/>
  <c r="C5324" i="5"/>
  <c r="C5323" i="5"/>
  <c r="C5322" i="5"/>
  <c r="C5321" i="5"/>
  <c r="C5320" i="5"/>
  <c r="C5319" i="5"/>
  <c r="C5318" i="5"/>
  <c r="C5317" i="5"/>
  <c r="C5316" i="5"/>
  <c r="C5315" i="5"/>
  <c r="C5314" i="5"/>
  <c r="C5313" i="5"/>
  <c r="C5312" i="5"/>
  <c r="C5311" i="5"/>
  <c r="C5310" i="5"/>
  <c r="C5309" i="5"/>
  <c r="C5308" i="5"/>
  <c r="C5307" i="5"/>
  <c r="C5306" i="5"/>
  <c r="C5305" i="5"/>
  <c r="C5304" i="5"/>
  <c r="C5303" i="5"/>
  <c r="C5302" i="5"/>
  <c r="C5301" i="5"/>
  <c r="C5300" i="5"/>
  <c r="C5299" i="5"/>
  <c r="C5298" i="5"/>
  <c r="C5297" i="5"/>
  <c r="C5296" i="5"/>
  <c r="C5295" i="5"/>
  <c r="C5294" i="5"/>
  <c r="C5293" i="5"/>
  <c r="C5292" i="5"/>
  <c r="C5291" i="5"/>
  <c r="C5290" i="5"/>
  <c r="C5289" i="5"/>
  <c r="C5288" i="5"/>
  <c r="C5287" i="5"/>
  <c r="C5286" i="5"/>
  <c r="C5285" i="5"/>
  <c r="C5284" i="5"/>
  <c r="C5283" i="5"/>
  <c r="C5282" i="5"/>
  <c r="C5281" i="5"/>
  <c r="C5280" i="5"/>
  <c r="C5279" i="5"/>
  <c r="C5278" i="5"/>
  <c r="C5277" i="5"/>
  <c r="C5276" i="5"/>
  <c r="C5275" i="5"/>
  <c r="C5274" i="5"/>
  <c r="C5273" i="5"/>
  <c r="C5272" i="5"/>
  <c r="C5271" i="5"/>
  <c r="C5270" i="5"/>
  <c r="C5269" i="5"/>
  <c r="C5268" i="5"/>
  <c r="C5267" i="5"/>
  <c r="C5266" i="5"/>
  <c r="C5265" i="5"/>
  <c r="C5264" i="5"/>
  <c r="C5263" i="5"/>
  <c r="C5262" i="5"/>
  <c r="C5261" i="5"/>
  <c r="C5260" i="5"/>
  <c r="C5259" i="5"/>
  <c r="C5258" i="5"/>
  <c r="C5257" i="5"/>
  <c r="C5256" i="5"/>
  <c r="C5255" i="5"/>
  <c r="C5254" i="5"/>
  <c r="C5253" i="5"/>
  <c r="C5252" i="5"/>
  <c r="C5251" i="5"/>
  <c r="C5250" i="5"/>
  <c r="C5249" i="5"/>
  <c r="C5248" i="5"/>
  <c r="C5247" i="5"/>
  <c r="C5246" i="5"/>
  <c r="C5245" i="5"/>
  <c r="C5244" i="5"/>
  <c r="C5243" i="5"/>
  <c r="C5242" i="5"/>
  <c r="C5241" i="5"/>
  <c r="C5240" i="5"/>
  <c r="C5239" i="5"/>
  <c r="C5238" i="5"/>
  <c r="C5237" i="5"/>
  <c r="C5236" i="5"/>
  <c r="C5235" i="5"/>
  <c r="C5234" i="5"/>
  <c r="C5233" i="5"/>
  <c r="C5232" i="5"/>
  <c r="C5231" i="5"/>
  <c r="C5230" i="5"/>
  <c r="C5229" i="5"/>
  <c r="C5228" i="5"/>
  <c r="C5227" i="5"/>
  <c r="C5226" i="5"/>
  <c r="C5225" i="5"/>
  <c r="C5224" i="5"/>
  <c r="C5223" i="5"/>
  <c r="C5222" i="5"/>
  <c r="C5221" i="5"/>
  <c r="C5220" i="5"/>
  <c r="C5219" i="5"/>
  <c r="C5218" i="5"/>
  <c r="C5217" i="5"/>
  <c r="C5216" i="5"/>
  <c r="C5215" i="5"/>
  <c r="C5214" i="5"/>
  <c r="C5213" i="5"/>
  <c r="C5212" i="5"/>
  <c r="C5211" i="5"/>
  <c r="C5210" i="5"/>
  <c r="C5209" i="5"/>
  <c r="C5208" i="5"/>
  <c r="C5207" i="5"/>
  <c r="C5206" i="5"/>
  <c r="C5205" i="5"/>
  <c r="C5204" i="5"/>
  <c r="C5203" i="5"/>
  <c r="C5202" i="5"/>
  <c r="C5201" i="5"/>
  <c r="C5200" i="5"/>
  <c r="C5199" i="5"/>
  <c r="C5198" i="5"/>
  <c r="C5197" i="5"/>
  <c r="C5196" i="5"/>
  <c r="C5195" i="5"/>
  <c r="C5194" i="5"/>
  <c r="C5193" i="5"/>
  <c r="C5192" i="5"/>
  <c r="C5191" i="5"/>
  <c r="C5190" i="5"/>
  <c r="C5189" i="5"/>
  <c r="C5188" i="5"/>
  <c r="C5187" i="5"/>
  <c r="C5186" i="5"/>
  <c r="C5185" i="5"/>
  <c r="C5184" i="5"/>
  <c r="C5183" i="5"/>
  <c r="C5182" i="5"/>
  <c r="C5181" i="5"/>
  <c r="C5180" i="5"/>
  <c r="C5179" i="5"/>
  <c r="C5178" i="5"/>
  <c r="C5177" i="5"/>
  <c r="C5176" i="5"/>
  <c r="C5175" i="5"/>
  <c r="C5174" i="5"/>
  <c r="C5173" i="5"/>
  <c r="C5172" i="5"/>
  <c r="C5171" i="5"/>
  <c r="C5170" i="5"/>
  <c r="C5169" i="5"/>
  <c r="C5168" i="5"/>
  <c r="C5167" i="5"/>
  <c r="C5166" i="5"/>
  <c r="C5165" i="5"/>
  <c r="C5164" i="5"/>
  <c r="C5163" i="5"/>
  <c r="C5162" i="5"/>
  <c r="C5161" i="5"/>
  <c r="C5160" i="5"/>
  <c r="C5159" i="5"/>
  <c r="C5158" i="5"/>
  <c r="C5157" i="5"/>
  <c r="C5156" i="5"/>
  <c r="C5155" i="5"/>
  <c r="C5154" i="5"/>
  <c r="C5153" i="5"/>
  <c r="C5152" i="5"/>
  <c r="C5151" i="5"/>
  <c r="C5150" i="5"/>
  <c r="C5149" i="5"/>
  <c r="C5148" i="5"/>
  <c r="C5147" i="5"/>
  <c r="C5146" i="5"/>
  <c r="C5145" i="5"/>
  <c r="C5144" i="5"/>
  <c r="C5143" i="5"/>
  <c r="C5142" i="5"/>
  <c r="C5141" i="5"/>
  <c r="C5140" i="5"/>
  <c r="C5139" i="5"/>
  <c r="C5138" i="5"/>
  <c r="C5137" i="5"/>
  <c r="C5136" i="5"/>
  <c r="C5135" i="5"/>
  <c r="C5134" i="5"/>
  <c r="C5133" i="5"/>
  <c r="C5132" i="5"/>
  <c r="C5131" i="5"/>
  <c r="C5130" i="5"/>
  <c r="C5129" i="5"/>
  <c r="C5128" i="5"/>
  <c r="C5127" i="5"/>
  <c r="C5126" i="5"/>
  <c r="C5125" i="5"/>
  <c r="C5124" i="5"/>
  <c r="C5123" i="5"/>
  <c r="C5122" i="5"/>
  <c r="C5121" i="5"/>
  <c r="C5120" i="5"/>
  <c r="C5119" i="5"/>
  <c r="C5118" i="5"/>
  <c r="C5117" i="5"/>
  <c r="C5116" i="5"/>
  <c r="C5115" i="5"/>
  <c r="C5114" i="5"/>
  <c r="C5113" i="5"/>
  <c r="C5112" i="5"/>
  <c r="C5111" i="5"/>
  <c r="C5110" i="5"/>
  <c r="C5109" i="5"/>
  <c r="C5108" i="5"/>
  <c r="C5107" i="5"/>
  <c r="C5106" i="5"/>
  <c r="C5105" i="5"/>
  <c r="C5104" i="5"/>
  <c r="C5103" i="5"/>
  <c r="C5102" i="5"/>
  <c r="C5101" i="5"/>
  <c r="C5100" i="5"/>
  <c r="C5099" i="5"/>
  <c r="C5098" i="5"/>
  <c r="C5097" i="5"/>
  <c r="C5096" i="5"/>
  <c r="C5095" i="5"/>
  <c r="C5094" i="5"/>
  <c r="C5093" i="5"/>
  <c r="C5092" i="5"/>
  <c r="C5091" i="5"/>
  <c r="C5090" i="5"/>
  <c r="C5089" i="5"/>
  <c r="C5088" i="5"/>
  <c r="C5087" i="5"/>
  <c r="C5086" i="5"/>
  <c r="C5085" i="5"/>
  <c r="C5084" i="5"/>
  <c r="C5083" i="5"/>
  <c r="C5082" i="5"/>
  <c r="C5081" i="5"/>
  <c r="C5080" i="5"/>
  <c r="C5079" i="5"/>
  <c r="C5078" i="5"/>
  <c r="C5077" i="5"/>
  <c r="C5076" i="5"/>
  <c r="C5075" i="5"/>
  <c r="C5074" i="5"/>
  <c r="C5073" i="5"/>
  <c r="C5072" i="5"/>
  <c r="C5071" i="5"/>
  <c r="C5070" i="5"/>
  <c r="C5069" i="5"/>
  <c r="C5068" i="5"/>
  <c r="C5067" i="5"/>
  <c r="C5066" i="5"/>
  <c r="C5065" i="5"/>
  <c r="C5064" i="5"/>
  <c r="C5063" i="5"/>
  <c r="C5062" i="5"/>
  <c r="C5061" i="5"/>
  <c r="C5060" i="5"/>
  <c r="C5059" i="5"/>
  <c r="C5058" i="5"/>
  <c r="C5057" i="5"/>
  <c r="C5056" i="5"/>
  <c r="C5055" i="5"/>
  <c r="C5054" i="5"/>
  <c r="C5053" i="5"/>
  <c r="C5052" i="5"/>
  <c r="C5051" i="5"/>
  <c r="C5050" i="5"/>
  <c r="C5049" i="5"/>
  <c r="C5048" i="5"/>
  <c r="C5047" i="5"/>
  <c r="C5046" i="5"/>
  <c r="C5045" i="5"/>
  <c r="C5044" i="5"/>
  <c r="C5043" i="5"/>
  <c r="C5042" i="5"/>
  <c r="C5041" i="5"/>
  <c r="C5040" i="5"/>
  <c r="C5039" i="5"/>
  <c r="C5038" i="5"/>
  <c r="C5037" i="5"/>
  <c r="C5036" i="5"/>
  <c r="C5035" i="5"/>
  <c r="C5034" i="5"/>
  <c r="C5033" i="5"/>
  <c r="C5032" i="5"/>
  <c r="C5031" i="5"/>
  <c r="C5030" i="5"/>
  <c r="C5029" i="5"/>
  <c r="C5028" i="5"/>
  <c r="C5027" i="5"/>
  <c r="C5026" i="5"/>
  <c r="C5025" i="5"/>
  <c r="C5024" i="5"/>
  <c r="C5023" i="5"/>
  <c r="C5022" i="5"/>
  <c r="C5021" i="5"/>
  <c r="C5020" i="5"/>
  <c r="C5019" i="5"/>
  <c r="C5018" i="5"/>
  <c r="C5017" i="5"/>
  <c r="C5016" i="5"/>
  <c r="C5015" i="5"/>
  <c r="C5014" i="5"/>
  <c r="C5013" i="5"/>
  <c r="C5012" i="5"/>
  <c r="C5011" i="5"/>
  <c r="C5010" i="5"/>
  <c r="C5009" i="5"/>
  <c r="C5008" i="5"/>
  <c r="C5007" i="5"/>
  <c r="C5006" i="5"/>
  <c r="C5005" i="5"/>
  <c r="C5004" i="5"/>
  <c r="C500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O29" i="6"/>
  <c r="O15" i="6"/>
  <c r="O11" i="6"/>
  <c r="D6" i="2"/>
  <c r="H1" i="11" s="1"/>
  <c r="G1" i="2" l="1"/>
  <c r="H1" i="12"/>
  <c r="H1" i="4"/>
  <c r="J53" i="12"/>
  <c r="J57" i="12" s="1"/>
  <c r="S55" i="12" s="1"/>
  <c r="S57" i="12" s="1"/>
  <c r="G1" i="6"/>
  <c r="T46" i="11"/>
  <c r="T50" i="11" s="1"/>
  <c r="S53" i="11" s="1"/>
  <c r="J53" i="11"/>
  <c r="J57" i="11" s="1"/>
  <c r="S55" i="11" s="1"/>
  <c r="S57" i="11" l="1"/>
  <c r="P57" i="11" s="1"/>
</calcChain>
</file>

<file path=xl/sharedStrings.xml><?xml version="1.0" encoding="utf-8"?>
<sst xmlns="http://schemas.openxmlformats.org/spreadsheetml/2006/main" count="6638" uniqueCount="6483">
  <si>
    <t xml:space="preserve"> </t>
  </si>
  <si>
    <t>Nom de l'association (en toutes lettres) :</t>
  </si>
  <si>
    <t xml:space="preserve">Montant de la subvention demandée </t>
  </si>
  <si>
    <t>Présentation de votre association</t>
  </si>
  <si>
    <t>Identification de votre association</t>
  </si>
  <si>
    <t>n° déclaration en 
Sous-Préfecture</t>
  </si>
  <si>
    <t>Code 
APE / NAF</t>
  </si>
  <si>
    <t>n° SIRET</t>
  </si>
  <si>
    <t xml:space="preserve">Adresse siège social </t>
  </si>
  <si>
    <t xml:space="preserve">Code postal </t>
  </si>
  <si>
    <t xml:space="preserve">Commune </t>
  </si>
  <si>
    <t xml:space="preserve">Téléphone - Fixe </t>
  </si>
  <si>
    <t xml:space="preserve">Adresse mail </t>
  </si>
  <si>
    <t xml:space="preserve">Site internet </t>
  </si>
  <si>
    <t xml:space="preserve">Port. </t>
  </si>
  <si>
    <t>Contrat d'assurance n°</t>
  </si>
  <si>
    <t>Compagnie / adresse</t>
  </si>
  <si>
    <t>Identification des responsables</t>
  </si>
  <si>
    <t>Président</t>
  </si>
  <si>
    <t>Secrétaire</t>
  </si>
  <si>
    <t>Trésorier</t>
  </si>
  <si>
    <t>Nom</t>
  </si>
  <si>
    <t>Prénom</t>
  </si>
  <si>
    <t>Téléphone</t>
  </si>
  <si>
    <t>Adresse</t>
  </si>
  <si>
    <t>Ville</t>
  </si>
  <si>
    <t>Code postal</t>
  </si>
  <si>
    <t>Moyens humains de l'association</t>
  </si>
  <si>
    <t>Vous indiquerez le nombre de personnes participant à l'activité de votre association, tant de manière bénévole que rémunérée.</t>
  </si>
  <si>
    <t>Nombre de bénévoles</t>
  </si>
  <si>
    <t>Nombre total de salariés permanents</t>
  </si>
  <si>
    <t>dont</t>
  </si>
  <si>
    <t>en CDI, soit</t>
  </si>
  <si>
    <t>équivalent temps plein</t>
  </si>
  <si>
    <t>en CDD, soit</t>
  </si>
  <si>
    <t>Autres informations pertinentes concernant votre association que vous souhaitez indiquer</t>
  </si>
  <si>
    <t>Personne chargée du dossier au sein de votre association</t>
  </si>
  <si>
    <t>Qualité au sein de l'association</t>
  </si>
  <si>
    <t>Adresse mail</t>
  </si>
  <si>
    <t>TOTAL</t>
  </si>
  <si>
    <t>Désignation</t>
  </si>
  <si>
    <t>Montant</t>
  </si>
  <si>
    <t>Attestation sur l'honneur</t>
  </si>
  <si>
    <t>Code banque</t>
  </si>
  <si>
    <t>Code Guichet</t>
  </si>
  <si>
    <t>N° de compte</t>
  </si>
  <si>
    <t>Clé RIP / RIB</t>
  </si>
  <si>
    <t>IBAN</t>
  </si>
  <si>
    <t>Bank Identification Code (BIC)</t>
  </si>
  <si>
    <t xml:space="preserve">Fait, le </t>
  </si>
  <si>
    <t>à</t>
  </si>
  <si>
    <t>Signature</t>
  </si>
  <si>
    <r>
      <rPr>
        <b/>
        <u/>
        <sz val="10"/>
        <color theme="1"/>
        <rFont val="Calibri"/>
        <family val="2"/>
        <scheme val="minor"/>
      </rPr>
      <t>Attention</t>
    </r>
    <r>
      <rPr>
        <sz val="10"/>
        <color theme="1"/>
        <rFont val="Calibri"/>
        <family val="2"/>
        <scheme val="minor"/>
      </rPr>
      <t xml:space="preserve"> : toute fausse déclaration est passible de peines d'emprisonnement et d'amendes prévues par les articles 441-6 et 441-7 du code pénal.</t>
    </r>
  </si>
  <si>
    <t>Date :</t>
  </si>
  <si>
    <t>Montant :</t>
  </si>
  <si>
    <t>Date échéance</t>
  </si>
  <si>
    <t>Responsable
Technique</t>
  </si>
  <si>
    <t>Tel. Fixe</t>
  </si>
  <si>
    <t>Tel. Port.</t>
  </si>
  <si>
    <r>
      <rPr>
        <sz val="8"/>
        <color theme="1"/>
        <rFont val="Wingdings"/>
        <charset val="2"/>
      </rPr>
      <t xml:space="preserve">l </t>
    </r>
    <r>
      <rPr>
        <sz val="11"/>
        <color theme="1"/>
        <rFont val="Calibri"/>
        <family val="2"/>
        <scheme val="minor"/>
      </rPr>
      <t>précise que la subvention, si elle est accordée, devra être versée au compte bancaire ou postal de l'association (joindre un relevé d'identité bancaire récent comportant l'IBAN et le BIC)</t>
    </r>
  </si>
  <si>
    <t>Titulaire du compte :</t>
  </si>
  <si>
    <t xml:space="preserve">Banque : </t>
  </si>
  <si>
    <t xml:space="preserve">Domiciliation : </t>
  </si>
  <si>
    <t>Je soussigné(e) NOM - Prénom :</t>
  </si>
  <si>
    <t>Représentant(e) légal(e) de l'association :</t>
  </si>
  <si>
    <r>
      <rPr>
        <sz val="8"/>
        <color theme="1"/>
        <rFont val="Wingdings"/>
        <charset val="2"/>
      </rPr>
      <t xml:space="preserve">l </t>
    </r>
    <r>
      <rPr>
        <sz val="11"/>
        <color theme="1"/>
        <rFont val="Calibri"/>
        <family val="2"/>
        <scheme val="minor"/>
      </rPr>
      <t>déclare que l'association est en règle au regard de l'ensemble des déclarations sociales et fiscales ainsi que des cotisations et paiements y afférant .</t>
    </r>
  </si>
  <si>
    <t>Les Adhérents</t>
  </si>
  <si>
    <t>Moins de 18 ans</t>
  </si>
  <si>
    <t>Sexe</t>
  </si>
  <si>
    <t>Hommes</t>
  </si>
  <si>
    <t>Femmes</t>
  </si>
  <si>
    <t>Cussétois</t>
  </si>
  <si>
    <t>Hors de Cusset</t>
  </si>
  <si>
    <t>Habitant</t>
  </si>
  <si>
    <t>Préciser le type de Label</t>
  </si>
  <si>
    <t>Total</t>
  </si>
  <si>
    <t>Renseignements sur votre association :</t>
  </si>
  <si>
    <t>Déplacements</t>
  </si>
  <si>
    <t>NOM</t>
  </si>
  <si>
    <t>Bénévoles : Brevets Fédéraux</t>
  </si>
  <si>
    <t>CHARGES</t>
  </si>
  <si>
    <t>PRODUITS</t>
  </si>
  <si>
    <t>Achats</t>
  </si>
  <si>
    <t>Prestations de services</t>
  </si>
  <si>
    <t>Services extérieurs</t>
  </si>
  <si>
    <t>Autres services extérieurs</t>
  </si>
  <si>
    <t>Charges de personnel</t>
  </si>
  <si>
    <t>Période des comptes :</t>
  </si>
  <si>
    <t>Début :</t>
  </si>
  <si>
    <t>Fin :</t>
  </si>
  <si>
    <t>Achat d'étude et prestations de services</t>
  </si>
  <si>
    <t>Petits équipements</t>
  </si>
  <si>
    <t>Fournitures administratives</t>
  </si>
  <si>
    <t>Produits pharmaceutiques</t>
  </si>
  <si>
    <t>Locations immobilières</t>
  </si>
  <si>
    <t>Primes d'assurance</t>
  </si>
  <si>
    <t>Frais colloque, séminaire, conférences.</t>
  </si>
  <si>
    <t>Entretien et réparations</t>
  </si>
  <si>
    <t>Frais de stage et de formation</t>
  </si>
  <si>
    <t>Documentation générale</t>
  </si>
  <si>
    <t>Documentation technique</t>
  </si>
  <si>
    <t>Catalogues et imprimés</t>
  </si>
  <si>
    <t>Annonces et insertions</t>
  </si>
  <si>
    <t>Réception</t>
  </si>
  <si>
    <t>Frais postaux et frais de télécommunications</t>
  </si>
  <si>
    <t>Services bancaires et assimilés</t>
  </si>
  <si>
    <t>Rémunération du personnel</t>
  </si>
  <si>
    <t>Charges de sécurité sociale et de prévoyance.</t>
  </si>
  <si>
    <t>Médecine du travail et pharmacie.</t>
  </si>
  <si>
    <t>Autres charges de gestion courante</t>
  </si>
  <si>
    <t>Licences à la fédération.</t>
  </si>
  <si>
    <t>Bourses accordées aux usagers</t>
  </si>
  <si>
    <t>Charges financières</t>
  </si>
  <si>
    <t>Charges exceptionnelles</t>
  </si>
  <si>
    <t>Emploi des contributions volontaires en nature</t>
  </si>
  <si>
    <t>Total des charges ( C1 )</t>
  </si>
  <si>
    <t>Total général des charges ( C2 )</t>
  </si>
  <si>
    <t>Dotations aux amortissements, provisions.</t>
  </si>
  <si>
    <t xml:space="preserve">Ventes </t>
  </si>
  <si>
    <t>Ventes de produits finis</t>
  </si>
  <si>
    <t>Ventes de marchandises</t>
  </si>
  <si>
    <t>Mise à disposition de personnel facturée</t>
  </si>
  <si>
    <t>Amortissement de l'actif immobilisé</t>
  </si>
  <si>
    <t>Subventions d'exploitation</t>
  </si>
  <si>
    <t>Ville de Cusset</t>
  </si>
  <si>
    <t xml:space="preserve">Autres Villes </t>
  </si>
  <si>
    <t>Etat</t>
  </si>
  <si>
    <t>Fédération d'appartenance</t>
  </si>
  <si>
    <t>Remboursement frais de stage</t>
  </si>
  <si>
    <t>Autres produits de gestion courante</t>
  </si>
  <si>
    <t>Cotisation des adhérents</t>
  </si>
  <si>
    <t>Dons</t>
  </si>
  <si>
    <t>Sponsoring et mécénat</t>
  </si>
  <si>
    <t>Produits financiers</t>
  </si>
  <si>
    <t>Autres produits financiers (épargne…)</t>
  </si>
  <si>
    <t>Produits exceptionnels</t>
  </si>
  <si>
    <t>Autres produits exceptionnels</t>
  </si>
  <si>
    <t>Reprise sur amortissement et provision</t>
  </si>
  <si>
    <t>Reprise sur amortissement de l'actif im.</t>
  </si>
  <si>
    <t>Total des produits ( P1 )</t>
  </si>
  <si>
    <t>Contributions volontaires en nature</t>
  </si>
  <si>
    <t>Total général des produits ( P2 )</t>
  </si>
  <si>
    <t>Recette de buvette</t>
  </si>
  <si>
    <t>Total général des charges</t>
  </si>
  <si>
    <t>Total général des produits</t>
  </si>
  <si>
    <t>Résultat</t>
  </si>
  <si>
    <t>Résultat de l'exercice</t>
  </si>
  <si>
    <t>Subvention de fonctionnement Cusset</t>
  </si>
  <si>
    <t>Annexe n°5</t>
  </si>
  <si>
    <t>Annexe n°1</t>
  </si>
  <si>
    <t>Annexe n°2</t>
  </si>
  <si>
    <t>Prévision de l'exercice</t>
  </si>
  <si>
    <t>Professionnels : Diplôme d'état, Brevet d'état, CQP (Carte professionnelle demandée)</t>
  </si>
  <si>
    <t>Cadre réservé à la Ville de CUSSET :</t>
  </si>
  <si>
    <t>Date d'enregistrement :</t>
  </si>
  <si>
    <t>Première demande de subvention :</t>
  </si>
  <si>
    <t>Oui :</t>
  </si>
  <si>
    <t>Non :</t>
  </si>
  <si>
    <t>Historique des subventions critérisées accordées :</t>
  </si>
  <si>
    <t>Dossier n° :</t>
  </si>
  <si>
    <t>Décision du Conseil Municipal :</t>
  </si>
  <si>
    <t>Annexe n°3</t>
  </si>
  <si>
    <t>Annexe n°4</t>
  </si>
  <si>
    <t>Annexe n°6</t>
  </si>
  <si>
    <t>Présentation de votre association (suite)</t>
  </si>
  <si>
    <t>TABLE DE REFERENCE</t>
  </si>
  <si>
    <t>DISTANCES CUSSET / VILLES FRANCAISE &amp; EUROPEENNES</t>
  </si>
  <si>
    <t>Référence : ViaMichelin ("itinéraire le plus rapide")</t>
  </si>
  <si>
    <r>
      <t xml:space="preserve">Villes de l'Allier : </t>
    </r>
    <r>
      <rPr>
        <b/>
        <i/>
        <sz val="9"/>
        <rFont val="Calibri"/>
        <family val="2"/>
      </rPr>
      <t>&gt; 0 hab.</t>
    </r>
  </si>
  <si>
    <t>Nombre villes référencées :</t>
  </si>
  <si>
    <r>
      <t xml:space="preserve">Villes d'Auvergne : </t>
    </r>
    <r>
      <rPr>
        <b/>
        <i/>
        <sz val="9"/>
        <rFont val="Calibri"/>
        <family val="2"/>
      </rPr>
      <t>&gt; 0 hab.</t>
    </r>
  </si>
  <si>
    <r>
      <t xml:space="preserve">Ville de France : </t>
    </r>
    <r>
      <rPr>
        <b/>
        <i/>
        <sz val="9"/>
        <rFont val="Calibri"/>
        <family val="2"/>
      </rPr>
      <t>&gt; 2 000 hab.</t>
    </r>
  </si>
  <si>
    <t>Dernière mise à jour :</t>
  </si>
  <si>
    <r>
      <t xml:space="preserve">Villes d'Europe : </t>
    </r>
    <r>
      <rPr>
        <b/>
        <i/>
        <sz val="9"/>
        <rFont val="Calibri"/>
        <family val="2"/>
      </rPr>
      <t>&gt; 100 000 hab.</t>
    </r>
  </si>
  <si>
    <t>COMMUNE</t>
  </si>
  <si>
    <t>DISTANCE (en km)</t>
  </si>
  <si>
    <t>de Cusset</t>
  </si>
  <si>
    <t>A / R</t>
  </si>
  <si>
    <t>AALBORG (DNK)</t>
  </si>
  <si>
    <t>ABBEVILLE (80)</t>
  </si>
  <si>
    <t>ABERDEEN (GB)</t>
  </si>
  <si>
    <t>ABLIS (78)</t>
  </si>
  <si>
    <t>ABLON SUR SEINE (94)</t>
  </si>
  <si>
    <t>ABREST (03)</t>
  </si>
  <si>
    <t>ABSCON (59)</t>
  </si>
  <si>
    <t>ACHENHEIM (67)</t>
  </si>
  <si>
    <t>ACHERES (78)</t>
  </si>
  <si>
    <t>ACHICOURT (62)</t>
  </si>
  <si>
    <t>ACIGNE (35)</t>
  </si>
  <si>
    <t>AFA (2A)</t>
  </si>
  <si>
    <t>AGDE (34)</t>
  </si>
  <si>
    <t>AGEN (47)</t>
  </si>
  <si>
    <t>AGNAT (43)</t>
  </si>
  <si>
    <t>AGNEAUX (50)</t>
  </si>
  <si>
    <t>AGNETZ (60)</t>
  </si>
  <si>
    <t>AGON COUTAINVILLE (50)</t>
  </si>
  <si>
    <t>AGONGES (03)</t>
  </si>
  <si>
    <t>AIFFRES (79)</t>
  </si>
  <si>
    <t>AIGREFEUILLE D'AUNIS (17)</t>
  </si>
  <si>
    <t>AIGREFEUILLE SUR MAINE (44)</t>
  </si>
  <si>
    <t>AIGUEBLANCHE (73)</t>
  </si>
  <si>
    <t>AIGUEFONDE (81)</t>
  </si>
  <si>
    <t>AIGUEPERSE (63)</t>
  </si>
  <si>
    <t>AIGUES MORTES (30)</t>
  </si>
  <si>
    <t>AIGUES VIVES (30)</t>
  </si>
  <si>
    <t>AIGUILHE (43)</t>
  </si>
  <si>
    <t>AIGUILLON (47)</t>
  </si>
  <si>
    <t>AIGURANDE (36)</t>
  </si>
  <si>
    <t>AILLY SUR NOYE (80)</t>
  </si>
  <si>
    <t>AILLY SUR SOMME (80)</t>
  </si>
  <si>
    <t>AIMARGUES (30)</t>
  </si>
  <si>
    <t>AIME (73)</t>
  </si>
  <si>
    <t>AINAY LE CHATEAU (03)</t>
  </si>
  <si>
    <t>AIRAINES (80)</t>
  </si>
  <si>
    <t>AIRE SUR LA LYS (62)</t>
  </si>
  <si>
    <t>AIRE SUR L'ADOUR (40)</t>
  </si>
  <si>
    <t>AIRVAULT (79)</t>
  </si>
  <si>
    <t>AIUD (ROM)</t>
  </si>
  <si>
    <t>AIX EN OTHE (10)</t>
  </si>
  <si>
    <t>AIX EN PROVENCE (13)</t>
  </si>
  <si>
    <t>AIX LA CHAPELLE (DEU)</t>
  </si>
  <si>
    <t>AIX LA FAYETTE (63)</t>
  </si>
  <si>
    <t>AIX LES BAINS (73)</t>
  </si>
  <si>
    <t>AIX NOULETTE (62)</t>
  </si>
  <si>
    <t>AIXE SUR VIENNE (87)</t>
  </si>
  <si>
    <t>AIZENAY (85)</t>
  </si>
  <si>
    <t>AJACCIO (2A)</t>
  </si>
  <si>
    <t>ALATA (2A)</t>
  </si>
  <si>
    <t>ALBACETE (ESP)</t>
  </si>
  <si>
    <t>ALBENS (73)</t>
  </si>
  <si>
    <t>ALBEPIERRE BREDONS (15)</t>
  </si>
  <si>
    <t>ALBERT (80)</t>
  </si>
  <si>
    <t>ALBERTVILLE (73)</t>
  </si>
  <si>
    <t>ALBI (81)</t>
  </si>
  <si>
    <t>ALBIAS (82)</t>
  </si>
  <si>
    <t>ALBIGNY SUR SAONE (69)</t>
  </si>
  <si>
    <t>ALCALA DE HENARES (ESP)</t>
  </si>
  <si>
    <t>ALCOBENDAS (ESP)</t>
  </si>
  <si>
    <t>ALCORCON (ESP)</t>
  </si>
  <si>
    <t>ALENCON (61)</t>
  </si>
  <si>
    <t>ALENYA (66)</t>
  </si>
  <si>
    <t>ALES (30)</t>
  </si>
  <si>
    <t>ALFORTVILLE (94)</t>
  </si>
  <si>
    <t>ALGESIRAS (ESP)</t>
  </si>
  <si>
    <t>ALGRANGE (57)</t>
  </si>
  <si>
    <t>ALICANTE (ESP)</t>
  </si>
  <si>
    <t>ALISE SAINTE REINE (21)</t>
  </si>
  <si>
    <t>ALIXAN (26)</t>
  </si>
  <si>
    <t>ALLAIRE (56)</t>
  </si>
  <si>
    <t>ALLANCHE (15)</t>
  </si>
  <si>
    <t>ALLASSAC (19)</t>
  </si>
  <si>
    <t>ALLAUCH (13)</t>
  </si>
  <si>
    <t>ALLEGRE (43)</t>
  </si>
  <si>
    <t>ALLEINS (13)</t>
  </si>
  <si>
    <t>ALLENNES LES MARAIS (59)</t>
  </si>
  <si>
    <t>ALLEUZE (15)</t>
  </si>
  <si>
    <t>ALLEVARD (38)</t>
  </si>
  <si>
    <t>ALLEX (26)</t>
  </si>
  <si>
    <t>ALLEYRAC (43)</t>
  </si>
  <si>
    <t>ALLEYRAS (43)</t>
  </si>
  <si>
    <t>ALLINGES (74)</t>
  </si>
  <si>
    <t>ALLONNES (49)</t>
  </si>
  <si>
    <t>ALLONNES (72)</t>
  </si>
  <si>
    <t>ALLOUAGNE (62)</t>
  </si>
  <si>
    <t>ALLY (15)</t>
  </si>
  <si>
    <t>ALLY (43)</t>
  </si>
  <si>
    <t>ALMADA (PRT)</t>
  </si>
  <si>
    <t>ALMERE (NLD)</t>
  </si>
  <si>
    <t>ALMERIA (ESP)</t>
  </si>
  <si>
    <t>ALSTING (57)</t>
  </si>
  <si>
    <t>ALTKIRCH (68)</t>
  </si>
  <si>
    <t>AMADORA (PRT)</t>
  </si>
  <si>
    <t>AMBARES ET LAGRAVE (33)</t>
  </si>
  <si>
    <t>AMBAZAC (87)</t>
  </si>
  <si>
    <t>AMBERIEU EN BUGEY (01)</t>
  </si>
  <si>
    <t>AMBERT (63)</t>
  </si>
  <si>
    <t>AMBES (33)</t>
  </si>
  <si>
    <t>AMBIERLE (42)</t>
  </si>
  <si>
    <t>AMBILLY (74)</t>
  </si>
  <si>
    <t>AMBOISE (37)</t>
  </si>
  <si>
    <t>AMBRIERES LES VALLEES (53)</t>
  </si>
  <si>
    <t>AMBRONAY (01)</t>
  </si>
  <si>
    <t>AMELIE LES BAINS PALALDA (66)</t>
  </si>
  <si>
    <t>AMERSFOORT (NLD)</t>
  </si>
  <si>
    <t>AMFREVILLE LA MI VOIE (76)</t>
  </si>
  <si>
    <t>AMIENS (80)</t>
  </si>
  <si>
    <t>AMILLY (45)</t>
  </si>
  <si>
    <t>AMNEVILLE (57)</t>
  </si>
  <si>
    <t>AMPLEPUIS (69)</t>
  </si>
  <si>
    <t>AMPUIS (69)</t>
  </si>
  <si>
    <t>AMSTERDAM (NLD)</t>
  </si>
  <si>
    <t>ANCENIS (44)</t>
  </si>
  <si>
    <t>ANCERVILLE (55)</t>
  </si>
  <si>
    <t>ANCONE (ITA)</t>
  </si>
  <si>
    <t>ANDARD (49)</t>
  </si>
  <si>
    <t>ANDELAROCHE (03)</t>
  </si>
  <si>
    <t>ANDELAT (15)</t>
  </si>
  <si>
    <t>ANDERLECHT (BEL)</t>
  </si>
  <si>
    <t>ANDERNOS LES BAINS (33)</t>
  </si>
  <si>
    <t>ANDEVILLE (60)</t>
  </si>
  <si>
    <t>ANDILLY (95)</t>
  </si>
  <si>
    <t>ANDORRE (AD)</t>
  </si>
  <si>
    <t>ANDOUILLE (53)</t>
  </si>
  <si>
    <t>ANDRESY (78)</t>
  </si>
  <si>
    <t>ANDREZIEUX BOUTHEON (42)</t>
  </si>
  <si>
    <t>ANDRIA (ITA)</t>
  </si>
  <si>
    <t>ANDUZE (30)</t>
  </si>
  <si>
    <t>ANET (28)</t>
  </si>
  <si>
    <t>ANGERS (49)</t>
  </si>
  <si>
    <t>ANGERVILLE (91)</t>
  </si>
  <si>
    <t>ANGLARDS DE SAINT FLOUR (15)</t>
  </si>
  <si>
    <t>ANGLARDS DE SALERS (15)</t>
  </si>
  <si>
    <t>ANGLET (64)</t>
  </si>
  <si>
    <t>ANGOULEME (16)</t>
  </si>
  <si>
    <t>ANGOULINS (17)</t>
  </si>
  <si>
    <t>ANGRES (62)</t>
  </si>
  <si>
    <t>ANIANE (34)</t>
  </si>
  <si>
    <t>ANICHE (59)</t>
  </si>
  <si>
    <t>ANNAY (62)</t>
  </si>
  <si>
    <t>ANNECY (74)</t>
  </si>
  <si>
    <t>ANNECY LE VIEUX (74)</t>
  </si>
  <si>
    <t>ANNEMASSE (74)</t>
  </si>
  <si>
    <t>ANNEQUIN (62)</t>
  </si>
  <si>
    <t>ANNET SUR MARNE (77)</t>
  </si>
  <si>
    <t>ANNEYRON (26)</t>
  </si>
  <si>
    <t>ANNEZIN (62)</t>
  </si>
  <si>
    <t>ANNOEULLIN (59)</t>
  </si>
  <si>
    <t>ANNOIX (18)</t>
  </si>
  <si>
    <t>ANNONAY (07)</t>
  </si>
  <si>
    <t>ANOR (59)</t>
  </si>
  <si>
    <t>ANOULD (88)</t>
  </si>
  <si>
    <t>ANSE (69)</t>
  </si>
  <si>
    <t>ANTERRIEUX (15)</t>
  </si>
  <si>
    <t>ANTIBES (06)</t>
  </si>
  <si>
    <t>ANTIGNAC (15)</t>
  </si>
  <si>
    <t>ANTOINGT (63)</t>
  </si>
  <si>
    <t>ANTONY (92)</t>
  </si>
  <si>
    <t>ANVERS (BEL)</t>
  </si>
  <si>
    <t>ANZAT LE LUGUET (63)</t>
  </si>
  <si>
    <t>ANZIN (59)</t>
  </si>
  <si>
    <t>ANZIN SAINT AUBIN (62)</t>
  </si>
  <si>
    <t>APCHAT (63)</t>
  </si>
  <si>
    <t>APCHON (15)</t>
  </si>
  <si>
    <t>APELDOORN (NLD)</t>
  </si>
  <si>
    <t>APPOIGNY (89)</t>
  </si>
  <si>
    <t>APPRIEU (38)</t>
  </si>
  <si>
    <t>APT (84)</t>
  </si>
  <si>
    <t>ARAD (ROM)</t>
  </si>
  <si>
    <t>ARAMON (30)</t>
  </si>
  <si>
    <t>ARAULES (43)</t>
  </si>
  <si>
    <t>ARBENT (01)</t>
  </si>
  <si>
    <t>ARBOIS (39)</t>
  </si>
  <si>
    <t>ARC LES GRAY (70)</t>
  </si>
  <si>
    <t>ARC SUR TILLE (21)</t>
  </si>
  <si>
    <t>ARCACHON (33)</t>
  </si>
  <si>
    <t>ARCANGUES (64)</t>
  </si>
  <si>
    <t>ARCHES (15)</t>
  </si>
  <si>
    <t>ARCHIGNAT (03)</t>
  </si>
  <si>
    <t>ARCIS SUR AUBE (10)</t>
  </si>
  <si>
    <t>ARCONSAT (63)</t>
  </si>
  <si>
    <t>ARCUEIL (94)</t>
  </si>
  <si>
    <t>ARDENTES (36)</t>
  </si>
  <si>
    <t>ARDES (63)</t>
  </si>
  <si>
    <t>ARDRES (62)</t>
  </si>
  <si>
    <t>ARES (33)</t>
  </si>
  <si>
    <t>AREZZO (ITA)</t>
  </si>
  <si>
    <t>ARFEUILLES (03)</t>
  </si>
  <si>
    <t>ARGELES GAZOST (65)</t>
  </si>
  <si>
    <t>ARGELES SUR MER (66)</t>
  </si>
  <si>
    <t>ARGENCES (14)</t>
  </si>
  <si>
    <t>ARGENT SUR SAULDRE (18)</t>
  </si>
  <si>
    <t>ARGENTAN (61)</t>
  </si>
  <si>
    <t>ARGENTAT (19)</t>
  </si>
  <si>
    <t>ARGENTEUIL (95)</t>
  </si>
  <si>
    <t>ARGENTON SUR CREUSE (36)</t>
  </si>
  <si>
    <t>ARGENTRE (53)</t>
  </si>
  <si>
    <t>ARGENTRE DU PLESSIS (35)</t>
  </si>
  <si>
    <t>ARHUS (DNK)</t>
  </si>
  <si>
    <t>ARLANC (63)</t>
  </si>
  <si>
    <t>ARLEMPDES (43)</t>
  </si>
  <si>
    <t>ARLES (13)</t>
  </si>
  <si>
    <t>ARLES SUR TECH (66)</t>
  </si>
  <si>
    <t>ARLET (43)</t>
  </si>
  <si>
    <t>ARLEUX (59)</t>
  </si>
  <si>
    <t>ARMBOUTS CAPPEL (59)</t>
  </si>
  <si>
    <t>ARMENTIERES (59)</t>
  </si>
  <si>
    <t>ARNAC (15)</t>
  </si>
  <si>
    <t>ARNAGE (72)</t>
  </si>
  <si>
    <t>ARNAS (69)</t>
  </si>
  <si>
    <t>ARNHEM (NLD)</t>
  </si>
  <si>
    <t>ARNOUVILLE LES GONESSE (95)</t>
  </si>
  <si>
    <t>ARPAJON (91)</t>
  </si>
  <si>
    <t>ARPAJON SUR CERE (15)</t>
  </si>
  <si>
    <t>ARPHEUILLES SAINT PRIEST (03)</t>
  </si>
  <si>
    <t>ARQUES (62)</t>
  </si>
  <si>
    <t>ARQUES LA BATAILLE (76)</t>
  </si>
  <si>
    <t>ARRADON (56)</t>
  </si>
  <si>
    <t>ARRAS (62)</t>
  </si>
  <si>
    <t>ARRONNES (03)</t>
  </si>
  <si>
    <t>ARS LES FAVETS (63)</t>
  </si>
  <si>
    <t>ARS SUR MOSELLE (57)</t>
  </si>
  <si>
    <t>ARSAC (33)</t>
  </si>
  <si>
    <t>ARSAC EN VELAY (43)</t>
  </si>
  <si>
    <t>ARTANNES SUR INDRE (37)</t>
  </si>
  <si>
    <t>ARTHES (81)</t>
  </si>
  <si>
    <t>ARTHON EN RETZ (44)</t>
  </si>
  <si>
    <t>ARTIGUES PRES BORDEAUX (33)</t>
  </si>
  <si>
    <t>ARTIX (64)</t>
  </si>
  <si>
    <t>ARTONNE (63)</t>
  </si>
  <si>
    <t>ARUDY (64)</t>
  </si>
  <si>
    <t>ARVERT (17)</t>
  </si>
  <si>
    <t>ARZON (56)</t>
  </si>
  <si>
    <t>ASCAIN (64)</t>
  </si>
  <si>
    <t>ASNIERES SUR OISE (95)</t>
  </si>
  <si>
    <t>ASNIERES SUR SEINE (92)</t>
  </si>
  <si>
    <t>ATHEE SUR CHER (37)</t>
  </si>
  <si>
    <t>ATHENES (GRC)</t>
  </si>
  <si>
    <t>ATHIES SOUS LAON (02)</t>
  </si>
  <si>
    <t>ATHIS DE L'ORNE (61)</t>
  </si>
  <si>
    <t>ATHIS MONS (91)</t>
  </si>
  <si>
    <t>ATTICHES (59)</t>
  </si>
  <si>
    <t>AUBAGNE (13)</t>
  </si>
  <si>
    <t>AUBAIS (30)</t>
  </si>
  <si>
    <t>AUBAZAT (43)</t>
  </si>
  <si>
    <t>AUBENAS (07)</t>
  </si>
  <si>
    <t>AUBERCHICOURT (59)</t>
  </si>
  <si>
    <t>AUBERGENVILLE (78)</t>
  </si>
  <si>
    <t>AUBERVILLIERS (93)</t>
  </si>
  <si>
    <t>AUBEVOYE (27)</t>
  </si>
  <si>
    <t>AUBIAT (63)</t>
  </si>
  <si>
    <t>AUBIERE (63)</t>
  </si>
  <si>
    <t>AUBIGNAN (84)</t>
  </si>
  <si>
    <t>AUBIGNE RACAN (72)</t>
  </si>
  <si>
    <t>AUBIGNY (03)</t>
  </si>
  <si>
    <t>AUBIGNY (85)</t>
  </si>
  <si>
    <t>AUBIGNY SUR NERE (18)</t>
  </si>
  <si>
    <t>AUBIN (12)</t>
  </si>
  <si>
    <t>AUBOUÉ (54)</t>
  </si>
  <si>
    <t>AUBUSSON (23)</t>
  </si>
  <si>
    <t>AUBUSSON D'AUVERGNE (63)</t>
  </si>
  <si>
    <t>AUBY (59)</t>
  </si>
  <si>
    <t>AUCAMVILLE (31)</t>
  </si>
  <si>
    <t>AUCH (32)</t>
  </si>
  <si>
    <t>AUCHEL (62)</t>
  </si>
  <si>
    <t>AUCHY LES MINES (62)</t>
  </si>
  <si>
    <t>AUDENGE (33)</t>
  </si>
  <si>
    <t>AUDES (03)</t>
  </si>
  <si>
    <t>AUDIERNE (29)</t>
  </si>
  <si>
    <t>AUDINCOURT (25)</t>
  </si>
  <si>
    <t>AUDRUICQ (62)</t>
  </si>
  <si>
    <t>AUDUN LE ROMAN (54)</t>
  </si>
  <si>
    <t>AUDUN LE TICHE (57)</t>
  </si>
  <si>
    <t>AUGEROLLES (63)</t>
  </si>
  <si>
    <t>AUGNAT (63)</t>
  </si>
  <si>
    <t>AUGSBOURG (DEU)</t>
  </si>
  <si>
    <t>AULHAT SAINT PRIVAT (63)</t>
  </si>
  <si>
    <t>AULNAT (63)</t>
  </si>
  <si>
    <t>AULNAY-SOUS-BOIS (93)</t>
  </si>
  <si>
    <t>AULNOY LEZ VALENCIENNES (59)</t>
  </si>
  <si>
    <t>AULNOYE AYMERIES (59)</t>
  </si>
  <si>
    <t>AULT (80)</t>
  </si>
  <si>
    <t>AUMALE (76)</t>
  </si>
  <si>
    <t>AUMETZ (57)</t>
  </si>
  <si>
    <t>AUNAY SUR ODON (14)</t>
  </si>
  <si>
    <t>AUNEAU (28)</t>
  </si>
  <si>
    <t>AUNEUIL (60)</t>
  </si>
  <si>
    <t>AURAY (56)</t>
  </si>
  <si>
    <t>AUREC SUR LOIRE (43)</t>
  </si>
  <si>
    <t>AUREILHAN (65)</t>
  </si>
  <si>
    <t>AURIAC L'EGLISE (15)</t>
  </si>
  <si>
    <t>AURIBEAU SUR SIAGNE (06)</t>
  </si>
  <si>
    <t>AURIERES (63)</t>
  </si>
  <si>
    <t>AURILLAC (15)</t>
  </si>
  <si>
    <t>AURIOL (13)</t>
  </si>
  <si>
    <t>AUROUER (03)</t>
  </si>
  <si>
    <t>AUSSILLON (81)</t>
  </si>
  <si>
    <t>AUSSONNE (31)</t>
  </si>
  <si>
    <t>AUTERIVE (31)</t>
  </si>
  <si>
    <t>AUTHEZAT (63)</t>
  </si>
  <si>
    <t>AUTRAC (43)</t>
  </si>
  <si>
    <t>AUTRY ISSARDS (03)</t>
  </si>
  <si>
    <t>AUTRY LE CHATEL (45)</t>
  </si>
  <si>
    <t>AUTUN (71)</t>
  </si>
  <si>
    <t>AUVERS (43)</t>
  </si>
  <si>
    <t>AUVERS-SUR-OISE (95)</t>
  </si>
  <si>
    <t>AUXERRE (89)</t>
  </si>
  <si>
    <t>AUXI-LE-CHÂTEAU (62)</t>
  </si>
  <si>
    <t>AUXONNE (21)</t>
  </si>
  <si>
    <t>AUZAT LA COMBELLE (63)</t>
  </si>
  <si>
    <t>AUZELLES (63)</t>
  </si>
  <si>
    <t>AUZERS (15)</t>
  </si>
  <si>
    <t>AUZEVILLE TOLOSANE (31)</t>
  </si>
  <si>
    <t>AUZON (43)</t>
  </si>
  <si>
    <t>AVALLON (89)</t>
  </si>
  <si>
    <t>AVELIN (59)</t>
  </si>
  <si>
    <t>AVERMES (03)</t>
  </si>
  <si>
    <t>AVESNELLES (59)</t>
  </si>
  <si>
    <t>AVESNES LES AUBERT (59)</t>
  </si>
  <si>
    <t>AVESNES SUR HELPE (59)</t>
  </si>
  <si>
    <t>AVESSAC (44)</t>
  </si>
  <si>
    <t>AVEZE (63)</t>
  </si>
  <si>
    <t>AVIGNON (84)</t>
  </si>
  <si>
    <t>AVION (62)</t>
  </si>
  <si>
    <t>AVON (77)</t>
  </si>
  <si>
    <t>AVORD (18)</t>
  </si>
  <si>
    <t>AVRANCHES (50)</t>
  </si>
  <si>
    <t>AVRILLE (49)</t>
  </si>
  <si>
    <t>AVRILLY (03)</t>
  </si>
  <si>
    <t>AY (51)</t>
  </si>
  <si>
    <t>AYAT SUR SIOULE (63)</t>
  </si>
  <si>
    <t>AYDAT (63)</t>
  </si>
  <si>
    <t>AYRENS (15)</t>
  </si>
  <si>
    <t>AYTRE (17)</t>
  </si>
  <si>
    <t>AZAY LE RIDEAU (37)</t>
  </si>
  <si>
    <t>AZAY SUR CHER (37)</t>
  </si>
  <si>
    <t>AZÉ (53)</t>
  </si>
  <si>
    <t>AZÉRAT (43)</t>
  </si>
  <si>
    <t>BACAU (ROM)</t>
  </si>
  <si>
    <t>BACCARAT (54)</t>
  </si>
  <si>
    <t>BACHANT (59)</t>
  </si>
  <si>
    <t>BADAILHAC (15)</t>
  </si>
  <si>
    <t>BADAJOZ (ESP)</t>
  </si>
  <si>
    <t>BADALONA (ESP)</t>
  </si>
  <si>
    <t>BADEN (56)</t>
  </si>
  <si>
    <t>BAFFIE (63)</t>
  </si>
  <si>
    <t>BAGE LA VILLE (01)</t>
  </si>
  <si>
    <t>BAGES (66)</t>
  </si>
  <si>
    <t>BAGNERES DE BIGORRE (65)</t>
  </si>
  <si>
    <t>BAGNERES DE LUCHON (31)</t>
  </si>
  <si>
    <t>BAGNEUX (03)</t>
  </si>
  <si>
    <t>BAGNEUX (92)</t>
  </si>
  <si>
    <t>BAGNOLET (93)</t>
  </si>
  <si>
    <t>BAGNOLS (63)</t>
  </si>
  <si>
    <t>BAGNOLS SUR CEZE (30)</t>
  </si>
  <si>
    <t>BAHO (66)</t>
  </si>
  <si>
    <t>BAIA MARE (ROM)</t>
  </si>
  <si>
    <t>BAILLARGUES (34)</t>
  </si>
  <si>
    <t>BAILLEUL (59)</t>
  </si>
  <si>
    <t>BAILLY (78)</t>
  </si>
  <si>
    <t>BAILLY ROMAINVILLIERS (77)</t>
  </si>
  <si>
    <t>BAIN DE BRETAGNE (35)</t>
  </si>
  <si>
    <t>BAINS (43)</t>
  </si>
  <si>
    <t>BAINS SUR OUST (35)</t>
  </si>
  <si>
    <t>BAISIEUX (59)</t>
  </si>
  <si>
    <t>BAIXAS (66)</t>
  </si>
  <si>
    <t>BALARUC LES BAINS (34)</t>
  </si>
  <si>
    <t>BALBIGNY (42)</t>
  </si>
  <si>
    <t>BALDERSHEIM (68)</t>
  </si>
  <si>
    <t>BALE (CH)</t>
  </si>
  <si>
    <t>BALLAINVILLIERS (91)</t>
  </si>
  <si>
    <t>BALLAN MIRE (37)</t>
  </si>
  <si>
    <t>BALLANCOURT SUR ESSONNE (91)</t>
  </si>
  <si>
    <t>BALMA (31)</t>
  </si>
  <si>
    <t>BANDOL (83)</t>
  </si>
  <si>
    <t>BANNALEC (29)</t>
  </si>
  <si>
    <t>BANNEGON (18)</t>
  </si>
  <si>
    <t>BANSAT (63)</t>
  </si>
  <si>
    <t>BANYULS SUR MER (66)</t>
  </si>
  <si>
    <t>BAPAUME (62)</t>
  </si>
  <si>
    <t>BAR LE DUC (55)</t>
  </si>
  <si>
    <t>BAR SUR AUBE (10)</t>
  </si>
  <si>
    <t>BAR SUR SEINE (10)</t>
  </si>
  <si>
    <t>BARAQUEVILLE (12)</t>
  </si>
  <si>
    <t>BARBAZAN DEBAT (65)</t>
  </si>
  <si>
    <t>BARBENTANE (13)</t>
  </si>
  <si>
    <t>BARBERAZ (73)</t>
  </si>
  <si>
    <t>BARBERIER (03)</t>
  </si>
  <si>
    <t>BARBEZIEUX SAINT HILAIRE (16)</t>
  </si>
  <si>
    <t>BARBY (73)</t>
  </si>
  <si>
    <t>BARCELONE (ESP)</t>
  </si>
  <si>
    <t>BARCELONNETTE (04)</t>
  </si>
  <si>
    <t>BARENTIN (76)</t>
  </si>
  <si>
    <t>BARGES (43)</t>
  </si>
  <si>
    <t>BARI (ITA)</t>
  </si>
  <si>
    <t>BARJOLS (83)</t>
  </si>
  <si>
    <t>BARLIN (62)</t>
  </si>
  <si>
    <t>BARNEVILLE CARTERET (50)</t>
  </si>
  <si>
    <t>BARR (67)</t>
  </si>
  <si>
    <t>BARRAIS BUSSOLLES (03)</t>
  </si>
  <si>
    <t>BARRIAC LES BOSQUETS (15)</t>
  </si>
  <si>
    <t>BART (25)</t>
  </si>
  <si>
    <t>BARTENHEIM (68)</t>
  </si>
  <si>
    <t>BAS EN BASSET (43)</t>
  </si>
  <si>
    <t>BAS ET LEZAT (63)</t>
  </si>
  <si>
    <t>BASILDON (GB)</t>
  </si>
  <si>
    <t>BASSE GOULAINE (44)</t>
  </si>
  <si>
    <t>BASSENS (33)</t>
  </si>
  <si>
    <t>BASSENS (73)</t>
  </si>
  <si>
    <t>BASSIGNAC (15)</t>
  </si>
  <si>
    <t>BASTELICACCIA (2A)</t>
  </si>
  <si>
    <t>BASTIA (2B)</t>
  </si>
  <si>
    <t>BATZ SUR MER (44)</t>
  </si>
  <si>
    <t>BAUD (56)</t>
  </si>
  <si>
    <t>BAUGE (49)</t>
  </si>
  <si>
    <t>BAUME LES DAMES (25)</t>
  </si>
  <si>
    <t>BAUVIN (59)</t>
  </si>
  <si>
    <t>BAVANS (25)</t>
  </si>
  <si>
    <t>BAVAY (59)</t>
  </si>
  <si>
    <t>BAVILLIERS (90)</t>
  </si>
  <si>
    <t>BAYET (03)</t>
  </si>
  <si>
    <t>BAYEUX (14)</t>
  </si>
  <si>
    <t>BAYONNE (64)</t>
  </si>
  <si>
    <t>BAZAS (33)</t>
  </si>
  <si>
    <t>BAZIEGE (31)</t>
  </si>
  <si>
    <t>BEAUCAIRE (30)</t>
  </si>
  <si>
    <t>BEAUCHAMP (95)</t>
  </si>
  <si>
    <t>BEAUCOURT (90)</t>
  </si>
  <si>
    <t>BEAUCOUZE (49)</t>
  </si>
  <si>
    <t>BEAUFORT EN VALLEE (49)</t>
  </si>
  <si>
    <t>BEAUGENCY (45)</t>
  </si>
  <si>
    <t>BEAULIEU (15)</t>
  </si>
  <si>
    <t>BEAULIEU (43)</t>
  </si>
  <si>
    <t>BEAULIEU (63)</t>
  </si>
  <si>
    <t>BEAULIEU SUR MER (06)</t>
  </si>
  <si>
    <t>BEAULON (03)</t>
  </si>
  <si>
    <t>BEAUMES DE VENISE (84)</t>
  </si>
  <si>
    <t>BEAUMONT (43)</t>
  </si>
  <si>
    <t>BEAUMONT (63)</t>
  </si>
  <si>
    <t>BEAUMONT DE LOMAGNE (82)</t>
  </si>
  <si>
    <t>BEAUMONT EN VERON (37)</t>
  </si>
  <si>
    <t>BEAUMONT LE ROGER (27)</t>
  </si>
  <si>
    <t>BEAUMONT LES RANDAN (63)</t>
  </si>
  <si>
    <t>BEAUMONT LES VALENCE (26)</t>
  </si>
  <si>
    <t>BEAUMONT SUR OISE (95)</t>
  </si>
  <si>
    <t>BEAUNE (21)</t>
  </si>
  <si>
    <t>BEAUNE D'ALLIER (03)</t>
  </si>
  <si>
    <t>BEAUNE LA ROLANDE (45)</t>
  </si>
  <si>
    <t>BEAUNE SUR ARZON (43)</t>
  </si>
  <si>
    <t>BEAUPREAU (49)</t>
  </si>
  <si>
    <t>BEAURAINS (62)</t>
  </si>
  <si>
    <t>BEAUREGARD L'EVEQUE (63)</t>
  </si>
  <si>
    <t>BEAUREGARD VENDON (63)</t>
  </si>
  <si>
    <t>BEAUREPAIRE (38)</t>
  </si>
  <si>
    <t>BEAUSOLEIL (06)</t>
  </si>
  <si>
    <t>BEAUTIRAN (33)</t>
  </si>
  <si>
    <t>BEAUTOR (02)</t>
  </si>
  <si>
    <t>BEAUVAIS (60)</t>
  </si>
  <si>
    <t>BEAUVAL (80)</t>
  </si>
  <si>
    <t>BEAUVOIR SUR MER (85)</t>
  </si>
  <si>
    <t>BEAUVOISIN (30)</t>
  </si>
  <si>
    <t>BEAUX (43)</t>
  </si>
  <si>
    <t>BEAUZAC (43)</t>
  </si>
  <si>
    <t>BEAUZELLE (31)</t>
  </si>
  <si>
    <t>BECON LES GRANITS (49)</t>
  </si>
  <si>
    <t>BEDARIEUX (34)</t>
  </si>
  <si>
    <t>BEDARRIDES (84)</t>
  </si>
  <si>
    <t>BEDEE (35)</t>
  </si>
  <si>
    <t>BEDOIN (84)</t>
  </si>
  <si>
    <t>BEFFES (18)</t>
  </si>
  <si>
    <t>BEGARD (22)</t>
  </si>
  <si>
    <t>BEGLES (33)</t>
  </si>
  <si>
    <t>BEGUES (03)</t>
  </si>
  <si>
    <t>BEHREN LES FORBACH (57)</t>
  </si>
  <si>
    <t>BELBEUF (76)</t>
  </si>
  <si>
    <t>BELFAST (GB)</t>
  </si>
  <si>
    <t>BELFORT (90)</t>
  </si>
  <si>
    <t>BELIGNEUX (01)</t>
  </si>
  <si>
    <t>BELIN BELIET (33)</t>
  </si>
  <si>
    <t>BELLAC (87)</t>
  </si>
  <si>
    <t>BELLEGARDE (30)</t>
  </si>
  <si>
    <t>BELLEGARDE SUR VALSERINE (01)</t>
  </si>
  <si>
    <t>BELLENAVES (03)</t>
  </si>
  <si>
    <t>BELLERIVE SUR ALLIER (03)</t>
  </si>
  <si>
    <t>BELLEU (02)</t>
  </si>
  <si>
    <t>BELLEVILLE (69)</t>
  </si>
  <si>
    <t>BELLEVILLE SUR MEUSE (55)</t>
  </si>
  <si>
    <t>BELLEVILLE SUR VIE (85)</t>
  </si>
  <si>
    <t>BELLEVUE LA MONTAGNE (43)</t>
  </si>
  <si>
    <t>BELLEY (01)</t>
  </si>
  <si>
    <t>BELLIGNAT (01)</t>
  </si>
  <si>
    <t>BELZ (56)</t>
  </si>
  <si>
    <t>BENET (85)</t>
  </si>
  <si>
    <t>BENFELD (67)</t>
  </si>
  <si>
    <t>BENODET (29)</t>
  </si>
  <si>
    <t>BERBEZIT (43)</t>
  </si>
  <si>
    <t>BERCK (62)</t>
  </si>
  <si>
    <t>BERGAME (ITA)</t>
  </si>
  <si>
    <t>BERGERAC (24)</t>
  </si>
  <si>
    <t>BERGISCH GLADBACH (DEU)</t>
  </si>
  <si>
    <t>BERGONNE (63)</t>
  </si>
  <si>
    <t>BERGUES (59)</t>
  </si>
  <si>
    <t>BERLAIMONT (59)</t>
  </si>
  <si>
    <t>BERLIN (DEU)</t>
  </si>
  <si>
    <t>BERNAY (27)</t>
  </si>
  <si>
    <t>BERNE (CH)</t>
  </si>
  <si>
    <t>BERNES SUR OISE (95)</t>
  </si>
  <si>
    <t>BERNIN (38)</t>
  </si>
  <si>
    <t>BERNIS (30)</t>
  </si>
  <si>
    <t>BERRE L'ETANG (13)</t>
  </si>
  <si>
    <t>BERSEE (59)</t>
  </si>
  <si>
    <t>BERT (03)</t>
  </si>
  <si>
    <t>BERTIGNAT (63)</t>
  </si>
  <si>
    <t>BERTRY (59)</t>
  </si>
  <si>
    <t>BESANCON (25)</t>
  </si>
  <si>
    <t>BESNE (44)</t>
  </si>
  <si>
    <t>BESSAMOREL (43)</t>
  </si>
  <si>
    <t>BESSAN (34)</t>
  </si>
  <si>
    <t>BESSANCOURT (95)</t>
  </si>
  <si>
    <t>BESSAY SUR ALLIER (03)</t>
  </si>
  <si>
    <t>BESSE (15)</t>
  </si>
  <si>
    <t>BESSE EN CHANDESSE (63)</t>
  </si>
  <si>
    <t>BESSE SUR BRAYE (72)</t>
  </si>
  <si>
    <t>BESSEGES (30)</t>
  </si>
  <si>
    <t>BESSIERES (31)</t>
  </si>
  <si>
    <t>BESSINES SUR GARTEMPE (87)</t>
  </si>
  <si>
    <t>BESSON (03)</t>
  </si>
  <si>
    <t>BETHENY (51)</t>
  </si>
  <si>
    <t>BETHISY SAINT PIERRE (60)</t>
  </si>
  <si>
    <t>BETHONCOURT (25)</t>
  </si>
  <si>
    <t>BETHUNE (62)</t>
  </si>
  <si>
    <t>BETSCHDORF (67)</t>
  </si>
  <si>
    <t>BETTANCOURT LA FERREE (52)</t>
  </si>
  <si>
    <t>BETTON (35)</t>
  </si>
  <si>
    <t>BEURIERES (63)</t>
  </si>
  <si>
    <t>BEUVRAGES (59)</t>
  </si>
  <si>
    <t>BEUVRY (62)</t>
  </si>
  <si>
    <t>BEUVRY LA FORET (59)</t>
  </si>
  <si>
    <t>BEUZEVILLE (27)</t>
  </si>
  <si>
    <t>BEYNES (78)</t>
  </si>
  <si>
    <t>BEYNOST (01)</t>
  </si>
  <si>
    <t>BEZENET (03)</t>
  </si>
  <si>
    <t>BEZIERS (34)</t>
  </si>
  <si>
    <t>BEZONS (95)</t>
  </si>
  <si>
    <t>BIACHE SAINT VAAST (62)</t>
  </si>
  <si>
    <t>BIALYSTOK (POL)</t>
  </si>
  <si>
    <t>BIARRITZ (64)</t>
  </si>
  <si>
    <t>BIAS (47)</t>
  </si>
  <si>
    <t>BIDART (64)</t>
  </si>
  <si>
    <t>BIELEFELD (DEU)</t>
  </si>
  <si>
    <t>BIELSKO BIALA (POL)</t>
  </si>
  <si>
    <t>BIESHEIM (68)</t>
  </si>
  <si>
    <t>BIEVILLE BEUVILLE (14)</t>
  </si>
  <si>
    <t>BIEVRES (91)</t>
  </si>
  <si>
    <t>BIGANOS (33)</t>
  </si>
  <si>
    <t>BIGNAN (56)</t>
  </si>
  <si>
    <t>BIGUGLIA (2B)</t>
  </si>
  <si>
    <t>BIHOREL (76)</t>
  </si>
  <si>
    <t>BILBAO (ESP)</t>
  </si>
  <si>
    <t>BILLERE (64)</t>
  </si>
  <si>
    <t>BILLEZOIS (03)</t>
  </si>
  <si>
    <t>BILLOM (63)</t>
  </si>
  <si>
    <t>BILLY (03)</t>
  </si>
  <si>
    <t>BILLY BERCLAU (62)</t>
  </si>
  <si>
    <t>BILLY MONTIGNY (62)</t>
  </si>
  <si>
    <t>BINIC (22)</t>
  </si>
  <si>
    <t>BIOLLET (63)</t>
  </si>
  <si>
    <t>BIOT (06)</t>
  </si>
  <si>
    <t>BIOZAT (03)</t>
  </si>
  <si>
    <t>BIRKIRKARA (MLT)</t>
  </si>
  <si>
    <t>BIRMINGHAM (GB)</t>
  </si>
  <si>
    <t>BISCARROSSE (40)</t>
  </si>
  <si>
    <t>BISCHHEIM (67)</t>
  </si>
  <si>
    <t>BISCHOFFSHEIM (67)</t>
  </si>
  <si>
    <t>BISCHWILLER (67)</t>
  </si>
  <si>
    <t>BITCHE (57)</t>
  </si>
  <si>
    <t>BITSCHWILLER LES THANN (68)</t>
  </si>
  <si>
    <t>BIVIERS (38)</t>
  </si>
  <si>
    <t>BIZANOS (64)</t>
  </si>
  <si>
    <t>BIZENEUILLE (03)</t>
  </si>
  <si>
    <t>BLACKBURN (GB)</t>
  </si>
  <si>
    <t>BLACKPOOL (GB)</t>
  </si>
  <si>
    <t>BLAGNAC (31)</t>
  </si>
  <si>
    <t>BLAIN (44)</t>
  </si>
  <si>
    <t>BLAINVILLE SUR L'EAU (54)</t>
  </si>
  <si>
    <t>BLAINVILLE SUR ORNE (14)</t>
  </si>
  <si>
    <t>BLANGY SUR BRESLE (76)</t>
  </si>
  <si>
    <t>BLANQUEFORT (33)</t>
  </si>
  <si>
    <t>BLANZAC (43)</t>
  </si>
  <si>
    <t>BLANZAT (63)</t>
  </si>
  <si>
    <t>BLANZY (71)</t>
  </si>
  <si>
    <t>BLASSAC (43)</t>
  </si>
  <si>
    <t>BLAVOZY (43)</t>
  </si>
  <si>
    <t>BLAYE (33)</t>
  </si>
  <si>
    <t>BLAYE LES MINES (81)</t>
  </si>
  <si>
    <t>BLENDECQUES (62)</t>
  </si>
  <si>
    <t>BLENOD LES PONT A MOUSSON (54)</t>
  </si>
  <si>
    <t>BLERE (37)</t>
  </si>
  <si>
    <t>BLESLE (43)</t>
  </si>
  <si>
    <t>BLOIS (41)</t>
  </si>
  <si>
    <t>BLOMARD (03)</t>
  </si>
  <si>
    <t>BLOT L'EGLISE (63)</t>
  </si>
  <si>
    <t>BLOTZHEIM (68)</t>
  </si>
  <si>
    <t>BOBIGNY (93)</t>
  </si>
  <si>
    <t>BOCHUM (DEU)</t>
  </si>
  <si>
    <t>BOE (47)</t>
  </si>
  <si>
    <t>BOEN (42)</t>
  </si>
  <si>
    <t>BOERSCH (67)</t>
  </si>
  <si>
    <t>BOESCHEPE (59)</t>
  </si>
  <si>
    <t>BOGNY SUR MEUSE (08)</t>
  </si>
  <si>
    <t>BOHAIN EN VERMANDOIS (02)</t>
  </si>
  <si>
    <t>BOHARS (29)</t>
  </si>
  <si>
    <t>BOIS COLOMBES (92)</t>
  </si>
  <si>
    <t>BOIS D'ARCY (78)</t>
  </si>
  <si>
    <t>BOIS GUILLAUME (76)</t>
  </si>
  <si>
    <t>BOIS LE DUC (NLD)</t>
  </si>
  <si>
    <t>BOIS LE ROI (77)</t>
  </si>
  <si>
    <t>BOISSET (15)</t>
  </si>
  <si>
    <t>BOISSET (43)</t>
  </si>
  <si>
    <t>BOISSISE LE ROI (77)</t>
  </si>
  <si>
    <t>BOISSY LE CHATEL (77)</t>
  </si>
  <si>
    <t>BOISSY SAINT LEGER (94)</t>
  </si>
  <si>
    <t>BOISSY SOUS SAINT YON (91)</t>
  </si>
  <si>
    <t>BOLBEC (76)</t>
  </si>
  <si>
    <t>BOLLENE (84)</t>
  </si>
  <si>
    <t>BOLLWILLER (68)</t>
  </si>
  <si>
    <t>BOLOGNE (ITA)</t>
  </si>
  <si>
    <t>BOLTON (GB)</t>
  </si>
  <si>
    <t>BOLZANO (ITA)</t>
  </si>
  <si>
    <t>BOMPAS (66)</t>
  </si>
  <si>
    <t>BON ENCONTRE (47)</t>
  </si>
  <si>
    <t>BONCHAMP LES LAVAL (53)</t>
  </si>
  <si>
    <t>BONDOUFLE (91)</t>
  </si>
  <si>
    <t>BONDUES (59)</t>
  </si>
  <si>
    <t>BONDY (93)</t>
  </si>
  <si>
    <t>BONGHEAT (63)</t>
  </si>
  <si>
    <t>BONIFACIO (2A)</t>
  </si>
  <si>
    <t>BONN (DEU)</t>
  </si>
  <si>
    <t>BONNAC (15)</t>
  </si>
  <si>
    <t>BONNE (74)</t>
  </si>
  <si>
    <t>BONNELLES (78)</t>
  </si>
  <si>
    <t>BONNETABLE (72)</t>
  </si>
  <si>
    <t>BONNEUIL SUR MARNE (94)</t>
  </si>
  <si>
    <t>BONNEVAL (28)</t>
  </si>
  <si>
    <t>BONNEVAL (43)</t>
  </si>
  <si>
    <t>BONNEVILLE (74)</t>
  </si>
  <si>
    <t>BONNIERES SUR SEINE (78)</t>
  </si>
  <si>
    <t>BONS EN CHABLAIS (74)</t>
  </si>
  <si>
    <t>BONSECOURS (76)</t>
  </si>
  <si>
    <t>BONSON (42)</t>
  </si>
  <si>
    <t>BOOS (76)</t>
  </si>
  <si>
    <t>BORAN SUR OISE (60)</t>
  </si>
  <si>
    <t>BORAS (SWE)</t>
  </si>
  <si>
    <t>BORDEAUX (33)</t>
  </si>
  <si>
    <t>BORDERES SUR L'ECHEZ (65)</t>
  </si>
  <si>
    <t>BORDES (64)</t>
  </si>
  <si>
    <t>BORGO (2B)</t>
  </si>
  <si>
    <t>BORMES LES MIMOSAS (83)</t>
  </si>
  <si>
    <t>BORNE (43)</t>
  </si>
  <si>
    <t>BORNEL (60)</t>
  </si>
  <si>
    <t>BORT LES ORGUES (19)</t>
  </si>
  <si>
    <t>BORT L'ETANG (63)</t>
  </si>
  <si>
    <t>BOSMIE L'AIGUILLE (87)</t>
  </si>
  <si>
    <t>BOST (03)</t>
  </si>
  <si>
    <t>BOTOSANI (ROM)</t>
  </si>
  <si>
    <t>BOTTROP (DEU)</t>
  </si>
  <si>
    <t>BOUAFLE (78)</t>
  </si>
  <si>
    <t>BOUAYE (44)</t>
  </si>
  <si>
    <t>BOUC BEL AIR (13)</t>
  </si>
  <si>
    <t>BOUCAU (64)</t>
  </si>
  <si>
    <t>BOUCE (03)</t>
  </si>
  <si>
    <t>BOUCHAIN (59)</t>
  </si>
  <si>
    <t>BOUCHEMAINE (49)</t>
  </si>
  <si>
    <t>BOUDES (63)</t>
  </si>
  <si>
    <t>BOUFFEMONT (95)</t>
  </si>
  <si>
    <t>BOUGIVAL (78)</t>
  </si>
  <si>
    <t>BOUGUENAIS (44)</t>
  </si>
  <si>
    <t>BOUILLARGUES (30)</t>
  </si>
  <si>
    <t>BOUIN (85)</t>
  </si>
  <si>
    <t>BOUJAN SUR LIBRON (34)</t>
  </si>
  <si>
    <t>BOULAY MOSELLE (57)</t>
  </si>
  <si>
    <t>BOULAZAC (24)</t>
  </si>
  <si>
    <t>BOULIAC (33)</t>
  </si>
  <si>
    <t>BOULIEU LES ANNONAY (07)</t>
  </si>
  <si>
    <t>BOULIGNY (55)</t>
  </si>
  <si>
    <t>BOULOC (31)</t>
  </si>
  <si>
    <t>BOULOGNE BILLANCOURT (92)</t>
  </si>
  <si>
    <t>BOULOGNE SUR MER (62)</t>
  </si>
  <si>
    <t>BOURBON LANCY (71)</t>
  </si>
  <si>
    <t>BOURBON L'ARCHAMBAULT (03)</t>
  </si>
  <si>
    <t>BOURBONNE LES BAINS (52)</t>
  </si>
  <si>
    <t>BOURBOURG (59)</t>
  </si>
  <si>
    <t>BOURBRIAC (22)</t>
  </si>
  <si>
    <t>BOURCEFRANC LE CHAPUS (17)</t>
  </si>
  <si>
    <t>BOURG (33)</t>
  </si>
  <si>
    <t>BOURG ACHARD (27)</t>
  </si>
  <si>
    <t>BOURG ARGENTAL (42)</t>
  </si>
  <si>
    <t>BOURG BLANC (29)</t>
  </si>
  <si>
    <t>BOURG DE PEAGE (26)</t>
  </si>
  <si>
    <t>BOURG DE THIZY (69)</t>
  </si>
  <si>
    <t>BOURG DES COMPTES (35)</t>
  </si>
  <si>
    <t>BOURG EN BRESSE (01)</t>
  </si>
  <si>
    <t>BOURG LA REINE (92)</t>
  </si>
  <si>
    <t>BOURG LASTIC (63)</t>
  </si>
  <si>
    <t>BOURG LES VALENCE (26)</t>
  </si>
  <si>
    <t>BOURG SAINT ANDEOL (07)</t>
  </si>
  <si>
    <t>BOURG SAINT MAURICE (73)</t>
  </si>
  <si>
    <t>BOURGANEUF (23)</t>
  </si>
  <si>
    <t>BOURGAS (BGR)</t>
  </si>
  <si>
    <t>BOURGBARRE (35)</t>
  </si>
  <si>
    <t>BOURGES (18)</t>
  </si>
  <si>
    <t>BOURGNEUF EN RETZ (44)</t>
  </si>
  <si>
    <t>BOURGOIN JALLIEU (38)</t>
  </si>
  <si>
    <t>BOURGTHEROULDE INFREVILLE (27)</t>
  </si>
  <si>
    <t>BOURGUEIL (37)</t>
  </si>
  <si>
    <t>BOURNEMOUTH (GB)</t>
  </si>
  <si>
    <t>BOURNEZEAU (85)</t>
  </si>
  <si>
    <t>BOURNONCLE SAINT PIERRE (43)</t>
  </si>
  <si>
    <t>BOURRON MARLOTTE (77)</t>
  </si>
  <si>
    <t>BOUSBECQUE (59)</t>
  </si>
  <si>
    <t>BOUSSAC (23)</t>
  </si>
  <si>
    <t>BOUSSAY (44)</t>
  </si>
  <si>
    <t>BOUSSE (57)</t>
  </si>
  <si>
    <t>BOUSSOIS (59)</t>
  </si>
  <si>
    <t>BOUSSY SAINT ANTOINE (91)</t>
  </si>
  <si>
    <t>BOUTIGNY SUR ESSONNE (91)</t>
  </si>
  <si>
    <t>BOUVIGNY BOYEFFLES (62)</t>
  </si>
  <si>
    <t>BOUVRON (44)</t>
  </si>
  <si>
    <t>BOUXIERES AUX DAMES (54)</t>
  </si>
  <si>
    <t>BOUXWILLER (67)</t>
  </si>
  <si>
    <t>BOUZEL (63)</t>
  </si>
  <si>
    <t>BOUZONVILLE (57)</t>
  </si>
  <si>
    <t>BOVES (80)</t>
  </si>
  <si>
    <t>BOZOULS (12)</t>
  </si>
  <si>
    <t>BRADFORD (GB)</t>
  </si>
  <si>
    <t>BRAGA (PRT)</t>
  </si>
  <si>
    <t>BRAGEAC (15)</t>
  </si>
  <si>
    <t>BRAILA (ROM)</t>
  </si>
  <si>
    <t>BRAIN SUR L'AUTHION (49)</t>
  </si>
  <si>
    <t>BRAINE (02)</t>
  </si>
  <si>
    <t>BRAINS (44)</t>
  </si>
  <si>
    <t>BRAIZE (03)</t>
  </si>
  <si>
    <t>BRAM (11)</t>
  </si>
  <si>
    <t>BRANGES (71)</t>
  </si>
  <si>
    <t>BRANSAT (03)</t>
  </si>
  <si>
    <t>BRANTOME (24)</t>
  </si>
  <si>
    <t>BRASOV (ROM)</t>
  </si>
  <si>
    <t>BRASSAC LES MINES (63)</t>
  </si>
  <si>
    <t>BRATISLAVA (SVK)</t>
  </si>
  <si>
    <t>BRAX (31)</t>
  </si>
  <si>
    <t>BRAY DUNES (59)</t>
  </si>
  <si>
    <t>BRAY SUR SEINE (77)</t>
  </si>
  <si>
    <t>BRAZEY EN PLAINE (21)</t>
  </si>
  <si>
    <t>BREAL SOUS MONTFORT (35)</t>
  </si>
  <si>
    <t>BREBIERES (62)</t>
  </si>
  <si>
    <t>BRECEY (50)</t>
  </si>
  <si>
    <t>BRECH (56)</t>
  </si>
  <si>
    <t>BREDA (NLD)</t>
  </si>
  <si>
    <t>BREHAL (50)</t>
  </si>
  <si>
    <t>BREHAN (56)</t>
  </si>
  <si>
    <t>BREIL SUR ROYA (06)</t>
  </si>
  <si>
    <t>BREM SUR MER (85)</t>
  </si>
  <si>
    <t>BREME (DEU)</t>
  </si>
  <si>
    <t>BREMERHAVEN (DEU)</t>
  </si>
  <si>
    <t>BRENAT (63)</t>
  </si>
  <si>
    <t>BRENOUILLE (60)</t>
  </si>
  <si>
    <t>BRESCIA (ITA)</t>
  </si>
  <si>
    <t>BRESLES (60)</t>
  </si>
  <si>
    <t>BRESNAY (03)</t>
  </si>
  <si>
    <t>BRESSOLLES (03)</t>
  </si>
  <si>
    <t>BRESSOLS (82)</t>
  </si>
  <si>
    <t>BRESSUIRE (79)</t>
  </si>
  <si>
    <t>BREST (29)</t>
  </si>
  <si>
    <t>BRETEIL (35)</t>
  </si>
  <si>
    <t>BRETEUIL (27)</t>
  </si>
  <si>
    <t>BRETEUIL (60)</t>
  </si>
  <si>
    <t>BRETIGNOLLES SUR MER (85)</t>
  </si>
  <si>
    <t>BRETIGNY SUR ORGE (91)</t>
  </si>
  <si>
    <t>BRETTEVILLE L'ORGUEILLEUSE (14)</t>
  </si>
  <si>
    <t>BRETTEVILLE SUR ODON (14)</t>
  </si>
  <si>
    <t>BREUIL LE SEC (60)</t>
  </si>
  <si>
    <t>BREUIL LE VERT (60)</t>
  </si>
  <si>
    <t>BREUILLET (17)</t>
  </si>
  <si>
    <t>BREUILLET (91)</t>
  </si>
  <si>
    <t>BREZONS (15)</t>
  </si>
  <si>
    <t>BRIANCON (05)</t>
  </si>
  <si>
    <t>BRIARE (45)</t>
  </si>
  <si>
    <t>BRICQUEBEC (50)</t>
  </si>
  <si>
    <t>BRIE (16)</t>
  </si>
  <si>
    <t>BRIE COMTE ROBERT (77)</t>
  </si>
  <si>
    <t>BRIEC (29)</t>
  </si>
  <si>
    <t>BRIENNE LE CHATEAU (10)</t>
  </si>
  <si>
    <t>BRIENNON (42)</t>
  </si>
  <si>
    <t>BRIENON SUR ARMANCON (89)</t>
  </si>
  <si>
    <t>BRIEY (54)</t>
  </si>
  <si>
    <t>BRIFFONS (63)</t>
  </si>
  <si>
    <t>BRIGHTON (GB)</t>
  </si>
  <si>
    <t>BRIGNAIS (69)</t>
  </si>
  <si>
    <t>BRIGNOLES (83)</t>
  </si>
  <si>
    <t>BRIGUEIL LE CHANTRE (86)</t>
  </si>
  <si>
    <t>BRIIS SOUS FORGES (91)</t>
  </si>
  <si>
    <t>BRINDAS (69)</t>
  </si>
  <si>
    <t>BRINON SUR BEAUVRON (58)</t>
  </si>
  <si>
    <t>BRIOLLAY (49)</t>
  </si>
  <si>
    <t>BRIONNE (27)</t>
  </si>
  <si>
    <t>BRIOUDE (43)</t>
  </si>
  <si>
    <t>BRISSAC QUINCE (49)</t>
  </si>
  <si>
    <t>BRISTOL (GB)</t>
  </si>
  <si>
    <t>BRIVE LA GAILLARDE (19)</t>
  </si>
  <si>
    <t>BRIVES CHARENSAC (43)</t>
  </si>
  <si>
    <t>BRNO (CZE)</t>
  </si>
  <si>
    <t>BROMONT LAMOTHE (63)</t>
  </si>
  <si>
    <t>BRON (69)</t>
  </si>
  <si>
    <t>BROONS (22)</t>
  </si>
  <si>
    <t>BROU (28)</t>
  </si>
  <si>
    <t>BROU SUR CHANTEREINE (77)</t>
  </si>
  <si>
    <t>BROUSSE (63)</t>
  </si>
  <si>
    <t>BROUT VERNET (03)</t>
  </si>
  <si>
    <t>BRUAY LA BUISSIERE (62)</t>
  </si>
  <si>
    <t>BRUAY SUR L'ESCAUT (59)</t>
  </si>
  <si>
    <t>BRUERE ALLICHAMPS (18)</t>
  </si>
  <si>
    <t>BRUGES  (BEL)</t>
  </si>
  <si>
    <t>BRUGES (33)</t>
  </si>
  <si>
    <t>BRUGHEAS (03)</t>
  </si>
  <si>
    <t>BRUGUIERES (31)</t>
  </si>
  <si>
    <t>BRUMATH (67)</t>
  </si>
  <si>
    <t>BRUNOY (91)</t>
  </si>
  <si>
    <t>BRUNSTATT (68)</t>
  </si>
  <si>
    <t>BRUNSWICK (DEU)</t>
  </si>
  <si>
    <t>BRUXELLES (BEL)</t>
  </si>
  <si>
    <t>BRUYERES (88)</t>
  </si>
  <si>
    <t>BRUYERES LE CHATEL (91)</t>
  </si>
  <si>
    <t>BRUYERES SUR OISE (95)</t>
  </si>
  <si>
    <t>BRUZ (35)</t>
  </si>
  <si>
    <t>BRY SUR MARNE (94)</t>
  </si>
  <si>
    <t>BUBRY (56)</t>
  </si>
  <si>
    <t>BUC (78)</t>
  </si>
  <si>
    <t>BUCAREST (ROM)</t>
  </si>
  <si>
    <t>BUCHELAY (78)</t>
  </si>
  <si>
    <t>BUDAPEST (HUN)</t>
  </si>
  <si>
    <t>BUHL (68)</t>
  </si>
  <si>
    <t>BUIS LES BARONNIES (26)</t>
  </si>
  <si>
    <t>BULHON (63)</t>
  </si>
  <si>
    <t>BULLY LES MINES (62)</t>
  </si>
  <si>
    <t>BURBURE (62)</t>
  </si>
  <si>
    <t>BURES SUR YVETTE (91)</t>
  </si>
  <si>
    <t>BURGOS (ESP)</t>
  </si>
  <si>
    <t>BURY (60)</t>
  </si>
  <si>
    <t>BUSIGNY (59)</t>
  </si>
  <si>
    <t>BUSSEOL (63)</t>
  </si>
  <si>
    <t>BUSSET (03)</t>
  </si>
  <si>
    <t>BUSSIERES (63)</t>
  </si>
  <si>
    <t>BUSSIERES ET PRUNS (63)</t>
  </si>
  <si>
    <t>BUSSY SAINT GEORGES (77)</t>
  </si>
  <si>
    <t>BUXEROLLES (86)</t>
  </si>
  <si>
    <t>BUXIERE D'AILLAC (36)</t>
  </si>
  <si>
    <t>BUXIERES LES MINES (03)</t>
  </si>
  <si>
    <t>BUXIERES SOUS MONTAIGUT (63)</t>
  </si>
  <si>
    <t>BUXY (71)</t>
  </si>
  <si>
    <t>BUZANCAIS (36)</t>
  </si>
  <si>
    <t>BUZAU (ROM)</t>
  </si>
  <si>
    <t>BYDGOSZCZ (POL)</t>
  </si>
  <si>
    <t>BYTOM (POL)</t>
  </si>
  <si>
    <t>CABANNES (13)</t>
  </si>
  <si>
    <t>CABESTANY (66)</t>
  </si>
  <si>
    <t>CABOURG (14)</t>
  </si>
  <si>
    <t>CABRIES (13)</t>
  </si>
  <si>
    <t>CACHAN (94)</t>
  </si>
  <si>
    <t>CADAUJAC (33)</t>
  </si>
  <si>
    <t>CADENET (84)</t>
  </si>
  <si>
    <t>CADEROUSSE (84)</t>
  </si>
  <si>
    <t>CADILLAC (33)</t>
  </si>
  <si>
    <t>CADIX (ESP)</t>
  </si>
  <si>
    <t>CADOLIVE (13)</t>
  </si>
  <si>
    <t>CAEN (14)</t>
  </si>
  <si>
    <t>CAGLIARI (ITA)</t>
  </si>
  <si>
    <t>CAGNAC LES MINES (81)</t>
  </si>
  <si>
    <t>CAGNES SUR MER (06)</t>
  </si>
  <si>
    <t>CAHORS (46)</t>
  </si>
  <si>
    <t>CAILLOUX SUR FONTAINES (69)</t>
  </si>
  <si>
    <t>CAISSARGUES (30)</t>
  </si>
  <si>
    <t>CALAIS (62)</t>
  </si>
  <si>
    <t>CALLAC (22)</t>
  </si>
  <si>
    <t>CALLIAN (83)</t>
  </si>
  <si>
    <t>CALONNE RICOUART (62)</t>
  </si>
  <si>
    <t>CALUIRE ET CUIRE (69)</t>
  </si>
  <si>
    <t>CALVI (2B)</t>
  </si>
  <si>
    <t>CALVINET (15)</t>
  </si>
  <si>
    <t>CALVISSON (30)</t>
  </si>
  <si>
    <t>CAMARET SUR AIGUES (84)</t>
  </si>
  <si>
    <t>CAMARET SUR MER (29)</t>
  </si>
  <si>
    <t>CAMBLANES ET MEYNAC (33)</t>
  </si>
  <si>
    <t>CAMBO LES BAINS (64)</t>
  </si>
  <si>
    <t>CAMBRAI (59)</t>
  </si>
  <si>
    <t>CAMBRIDGE (GB)</t>
  </si>
  <si>
    <t>CAMIERS (62)</t>
  </si>
  <si>
    <t>CAMON (80)</t>
  </si>
  <si>
    <t>CAMORS (56)</t>
  </si>
  <si>
    <t>CAMPBON (44)</t>
  </si>
  <si>
    <t>CANCALE (35)</t>
  </si>
  <si>
    <t>CANDE (49)</t>
  </si>
  <si>
    <t>CANEJAN (33)</t>
  </si>
  <si>
    <t>CANET EN ROUSSILLON (66)</t>
  </si>
  <si>
    <t>CANNES (06)</t>
  </si>
  <si>
    <t>CANNES ECLUSE (77)</t>
  </si>
  <si>
    <t>CANOHES (66)</t>
  </si>
  <si>
    <t>CANTELEU (76)</t>
  </si>
  <si>
    <t>CANY BARVILLE (76)</t>
  </si>
  <si>
    <t>CAP D'AIL (06)</t>
  </si>
  <si>
    <t>CAPBRETON (40)</t>
  </si>
  <si>
    <t>CAPDENAC GARE (12)</t>
  </si>
  <si>
    <t>CAPESTANG (34)</t>
  </si>
  <si>
    <t>CAPPELLE-LA-GRANDE (59)</t>
  </si>
  <si>
    <t>CARANTEC (29)</t>
  </si>
  <si>
    <t>CARBON BLANC (33)</t>
  </si>
  <si>
    <t>CARBONNE (31)</t>
  </si>
  <si>
    <t>CARCASSONNE (11)</t>
  </si>
  <si>
    <t>CARCES (83)</t>
  </si>
  <si>
    <t>CARDIFF (GB)</t>
  </si>
  <si>
    <t>CARENTAN (50)</t>
  </si>
  <si>
    <t>CARENTOIR (56)</t>
  </si>
  <si>
    <t>CARHAIX PLOUGUER (29)</t>
  </si>
  <si>
    <t>CARIGNAN (08)</t>
  </si>
  <si>
    <t>CARIGNAN DE BORDEAUX (33)</t>
  </si>
  <si>
    <t>CARLAT (15)</t>
  </si>
  <si>
    <t>CARLING (57)</t>
  </si>
  <si>
    <t>CARMAUX (81)</t>
  </si>
  <si>
    <t>CARNAC (56)</t>
  </si>
  <si>
    <t>CARNOULES (83)</t>
  </si>
  <si>
    <t>CARNOUX EN PROVENCE (13)</t>
  </si>
  <si>
    <t>CAROMB (84)</t>
  </si>
  <si>
    <t>CARPENTRAS (84)</t>
  </si>
  <si>
    <t>CARQUEFOU (44)</t>
  </si>
  <si>
    <t>CARQUEIRANNE (83)</t>
  </si>
  <si>
    <t>CARRIERES SOUS POISSY (78)</t>
  </si>
  <si>
    <t>CARRIERES SUR SEINE (78)</t>
  </si>
  <si>
    <t>CARROS (06)</t>
  </si>
  <si>
    <t>CARRY LE ROUET (13)</t>
  </si>
  <si>
    <t>CARTHAGENE (ESP)</t>
  </si>
  <si>
    <t>CARVIN (62)</t>
  </si>
  <si>
    <t>CASSANIOUZE (15)</t>
  </si>
  <si>
    <t>CASSEL (59)</t>
  </si>
  <si>
    <t>CASSEL (DEU)</t>
  </si>
  <si>
    <t>CASSENEUIL (47)</t>
  </si>
  <si>
    <t>CASSIS (13)</t>
  </si>
  <si>
    <t>CASTANET TOLOSAN (31)</t>
  </si>
  <si>
    <t>CASTELGINEST (31)</t>
  </si>
  <si>
    <t>CASTELJALOUX (47)</t>
  </si>
  <si>
    <t>CASTELLON DE LA PLANA (ESP)</t>
  </si>
  <si>
    <t>CASTELMAUROU (31)</t>
  </si>
  <si>
    <t>CASTELNAU DE MEDOC (33)</t>
  </si>
  <si>
    <t>CASTELNAU D'ESTRETEFONDS (31)</t>
  </si>
  <si>
    <t>CASTELNAU LE LEZ (34)</t>
  </si>
  <si>
    <t>CASTELNAUDARY (11)</t>
  </si>
  <si>
    <t>CASTELSARRASIN (82)</t>
  </si>
  <si>
    <t>CASTILLON LA BATAILLE (33)</t>
  </si>
  <si>
    <t>CASTRES (81)</t>
  </si>
  <si>
    <t>CASTRIES (34)</t>
  </si>
  <si>
    <t>CATANE (ITA)</t>
  </si>
  <si>
    <t>CATTENOM (57)</t>
  </si>
  <si>
    <t>CAUCHY A LA TOUR (62)</t>
  </si>
  <si>
    <t>CAUDAN (56)</t>
  </si>
  <si>
    <t>CAUDEBEC EN CAUX (76)</t>
  </si>
  <si>
    <t>CAUDEBEC LES ELBEUF (76)</t>
  </si>
  <si>
    <t>CAUDRY (59)</t>
  </si>
  <si>
    <t>CAUFFRY (60)</t>
  </si>
  <si>
    <t>CAULNES (22)</t>
  </si>
  <si>
    <t>CAUMONT SUR DURANCE (84)</t>
  </si>
  <si>
    <t>CAUSSADE (82)</t>
  </si>
  <si>
    <t>CAVAILLON (84)</t>
  </si>
  <si>
    <t>CAVALAIRE SUR MER (83)</t>
  </si>
  <si>
    <t>CAVEIRAC (30)</t>
  </si>
  <si>
    <t>CAYEUX-SUR-MER (80)</t>
  </si>
  <si>
    <t>CAYRES (43)</t>
  </si>
  <si>
    <t>CAYROLS (15)</t>
  </si>
  <si>
    <t>CAZERES (31)</t>
  </si>
  <si>
    <t>CAZOULS LES BEZIERS (34)</t>
  </si>
  <si>
    <t>CEAUX D'ALLEGRE (43)</t>
  </si>
  <si>
    <t>CEBAZAT (63)</t>
  </si>
  <si>
    <t>CEILLOUX (63)</t>
  </si>
  <si>
    <t>CELJE (SVN)</t>
  </si>
  <si>
    <t>CELLES (15)</t>
  </si>
  <si>
    <t>CELLES SUR BELLE (79)</t>
  </si>
  <si>
    <t>CELLES SUR DUROLLE (63)</t>
  </si>
  <si>
    <t>CELLETTES (41)</t>
  </si>
  <si>
    <t>CELLULE (63)</t>
  </si>
  <si>
    <t>CELOUX (15)</t>
  </si>
  <si>
    <t>CENON (33)</t>
  </si>
  <si>
    <t>CEPOY (45)</t>
  </si>
  <si>
    <t>CERANS FOULLETOURTE (72)</t>
  </si>
  <si>
    <t>CERCY LA TOUR (58)</t>
  </si>
  <si>
    <t>CERET (66)</t>
  </si>
  <si>
    <t>CERGY (95)</t>
  </si>
  <si>
    <t>CERILLY (03)</t>
  </si>
  <si>
    <t>CERIZAY (79)</t>
  </si>
  <si>
    <t>CERNAY (68)</t>
  </si>
  <si>
    <t>CERNY (91)</t>
  </si>
  <si>
    <t>CERZAT (43)</t>
  </si>
  <si>
    <t>CESSET (03)</t>
  </si>
  <si>
    <t>CESSIEU (38)</t>
  </si>
  <si>
    <t>CESSON (77)</t>
  </si>
  <si>
    <t>CESSON SEVIGNE (35)</t>
  </si>
  <si>
    <t>CESSY (01)</t>
  </si>
  <si>
    <t>CESTAS (33)</t>
  </si>
  <si>
    <t>CEYRAT (63)</t>
  </si>
  <si>
    <t>CEYRESTE (13)</t>
  </si>
  <si>
    <t>CEYSSAC (43)</t>
  </si>
  <si>
    <t>CEYSSAT (63)</t>
  </si>
  <si>
    <t>CEYZERIAT (01)</t>
  </si>
  <si>
    <t>CEZENS (15)</t>
  </si>
  <si>
    <t>CHABEUIL (26)</t>
  </si>
  <si>
    <t>CHABLIS (89)</t>
  </si>
  <si>
    <t>CHABRELOCHE (63)</t>
  </si>
  <si>
    <t>CHABRIS (36)</t>
  </si>
  <si>
    <t>CHADELEUF (63)</t>
  </si>
  <si>
    <t>CHADRAC (43)</t>
  </si>
  <si>
    <t>CHADRON (43)</t>
  </si>
  <si>
    <t>CHAGNY (71)</t>
  </si>
  <si>
    <t>CHAILLES (41)</t>
  </si>
  <si>
    <t>CHAILLY EN BIERE (77)</t>
  </si>
  <si>
    <t>CHAINGY (45)</t>
  </si>
  <si>
    <t>CHALAIS (16)</t>
  </si>
  <si>
    <t>CHALETTE SUR LOING (45)</t>
  </si>
  <si>
    <t>CHALIERS (15)</t>
  </si>
  <si>
    <t>CHALIGNY (54)</t>
  </si>
  <si>
    <t>CHALINARGUES (15)</t>
  </si>
  <si>
    <t>CHALINDREY (52)</t>
  </si>
  <si>
    <t>CHALLANGES (21)</t>
  </si>
  <si>
    <t>CHALLANS (85)</t>
  </si>
  <si>
    <t>CHALLES LES EAUX (73)</t>
  </si>
  <si>
    <t>CHALON SUR SAONE (71)</t>
  </si>
  <si>
    <t>CHALONNES SUR LOIRE (49)</t>
  </si>
  <si>
    <t>CHALONS EN CHAMPAGNE (51)</t>
  </si>
  <si>
    <t>CHALUS (63)</t>
  </si>
  <si>
    <t>CHALVIGNAC (15)</t>
  </si>
  <si>
    <t>CHAMALIERES (63)</t>
  </si>
  <si>
    <t>CHAMALIERES SUR LOIRE (43)</t>
  </si>
  <si>
    <t>CHAMBERAT (03)</t>
  </si>
  <si>
    <t>CHAMBERY (73)</t>
  </si>
  <si>
    <t>CHAMBEZON (43)</t>
  </si>
  <si>
    <t>CHAMBLET (03)</t>
  </si>
  <si>
    <t>CHAMBLY (60)</t>
  </si>
  <si>
    <t>CHAMBON SUR DOLORE (63)</t>
  </si>
  <si>
    <t>CHAMBON SUR LAC (63)</t>
  </si>
  <si>
    <t>CHAMBOURCY (78)</t>
  </si>
  <si>
    <t>CHAMBRAY LES TOURS (37)</t>
  </si>
  <si>
    <t>CHAMEANE (63)</t>
  </si>
  <si>
    <t>CHAMONIX MONT BLANC (74)</t>
  </si>
  <si>
    <t>CHAMP SUR DRAC (38)</t>
  </si>
  <si>
    <t>CHAMPAGNAC (15)</t>
  </si>
  <si>
    <t>CHAMPAGNAC LE VIEUX (43)</t>
  </si>
  <si>
    <t>CHAMPAGNAT LE JEUNE (63)</t>
  </si>
  <si>
    <t>CHAMPAGNE (72)</t>
  </si>
  <si>
    <t>CHAMPAGNE AU MONT D'OR (69)</t>
  </si>
  <si>
    <t>CHAMPAGNE SUR OISE (95)</t>
  </si>
  <si>
    <t>CHAMPAGNE SUR SEINE (77)</t>
  </si>
  <si>
    <t>CHAMPAGNEY (70)</t>
  </si>
  <si>
    <t>CHAMPAGNOLE (39)</t>
  </si>
  <si>
    <t>CHAMPCEVINEL (24)</t>
  </si>
  <si>
    <t>CHAMPCLAUSE (43)</t>
  </si>
  <si>
    <t>CHAMPCUEIL (91)</t>
  </si>
  <si>
    <t>CHAMPEIX (63)</t>
  </si>
  <si>
    <t>CHAMPETIERES (63)</t>
  </si>
  <si>
    <t>CHAMPFORGEUIL (71)</t>
  </si>
  <si>
    <t>CHAMPHOL (28)</t>
  </si>
  <si>
    <t>CHAMPIGNELLES (89)</t>
  </si>
  <si>
    <t>CHAMPIGNEULLES (54)</t>
  </si>
  <si>
    <t>CHAMPIGNY-SUR-MARNE (94)</t>
  </si>
  <si>
    <t>CHAMPLAN (91)</t>
  </si>
  <si>
    <t>CHAMPNIERS (16)</t>
  </si>
  <si>
    <t>CHAMPS (63)</t>
  </si>
  <si>
    <t>CHAMPS SUR MARNE (77)</t>
  </si>
  <si>
    <t>CHAMPS SUR TARENTAINE MARCHAL (15)</t>
  </si>
  <si>
    <t>CHANALEILLES (43)</t>
  </si>
  <si>
    <t>CHANAT LA MOUTEYRE (63)</t>
  </si>
  <si>
    <t>CHANCEAUX SUR CHOISILLE (37)</t>
  </si>
  <si>
    <t>CHANCELADE (24)</t>
  </si>
  <si>
    <t>CHANGE (53)</t>
  </si>
  <si>
    <t>CHANGE (72)</t>
  </si>
  <si>
    <t>CHANIAT (43)</t>
  </si>
  <si>
    <t>CHANIERS (17)</t>
  </si>
  <si>
    <t>CHANONAT (63)</t>
  </si>
  <si>
    <t>CHANTELLE (03)</t>
  </si>
  <si>
    <t>CHANTELOUP LES VIGNES (78)</t>
  </si>
  <si>
    <t>CHANTENAY SAINT IMBERT (58)</t>
  </si>
  <si>
    <t>CHANTEPIE (35)</t>
  </si>
  <si>
    <t>CHANTERELLE (15)</t>
  </si>
  <si>
    <t>CHANTEUGES (43)</t>
  </si>
  <si>
    <t>CHANTILLY (60)</t>
  </si>
  <si>
    <t>CHANTONNAY (85)</t>
  </si>
  <si>
    <t>CHANTRAINE (88)</t>
  </si>
  <si>
    <t>CHAPAREILLAN (38)</t>
  </si>
  <si>
    <t>CHAPDES BEAUFORT (63)</t>
  </si>
  <si>
    <t>CHAPEAU (03)</t>
  </si>
  <si>
    <t>CHAPONNAY (69)</t>
  </si>
  <si>
    <t>CHAPONOST (69)</t>
  </si>
  <si>
    <t>CHAPPES (03)</t>
  </si>
  <si>
    <t>CHAPPES (63)</t>
  </si>
  <si>
    <t>CHAPTUZAT (63)</t>
  </si>
  <si>
    <t>CHARBONNIER LES MINES (63)</t>
  </si>
  <si>
    <t>CHARBONNIERES LES BAINS (69)</t>
  </si>
  <si>
    <t>CHARBONNIERES LES VARENNES (63)</t>
  </si>
  <si>
    <t>CHARBONNIERES LES VIEILLES (63)</t>
  </si>
  <si>
    <t>CHAREIL CINTRAT (03)</t>
  </si>
  <si>
    <t>CHARENSAT (63)</t>
  </si>
  <si>
    <t>CHARENTON LE PONT (94)</t>
  </si>
  <si>
    <t>CHARENTONNAY (18)</t>
  </si>
  <si>
    <t>CHARLEROI (BEL)</t>
  </si>
  <si>
    <t>CHARLEVAL (13)</t>
  </si>
  <si>
    <t>CHARLEVILLE MEZIERES (08)</t>
  </si>
  <si>
    <t>CHARLIEU (42)</t>
  </si>
  <si>
    <t>CHARLY (02)</t>
  </si>
  <si>
    <t>CHARLY (69)</t>
  </si>
  <si>
    <t>CHARMEIL (03)</t>
  </si>
  <si>
    <t>CHARMENSAC (15)</t>
  </si>
  <si>
    <t>CHARMES (03)</t>
  </si>
  <si>
    <t>CHARMES (88)</t>
  </si>
  <si>
    <t>CHARMES SUR RHONE (07)</t>
  </si>
  <si>
    <t>CHARNAT (63)</t>
  </si>
  <si>
    <t>CHARNAY LES MACON (71)</t>
  </si>
  <si>
    <t>CHAROLLES (71)</t>
  </si>
  <si>
    <t>CHARQUEMONT (25)</t>
  </si>
  <si>
    <t>CHARRAIX (43)</t>
  </si>
  <si>
    <t>CHARROUX (03)</t>
  </si>
  <si>
    <t>CHARTRES (28)</t>
  </si>
  <si>
    <t>CHARTRES DE BRETAGNE (35)</t>
  </si>
  <si>
    <t>CHARTRETTES (77)</t>
  </si>
  <si>
    <t>CHARVIEU CHAVAGNEUX (38)</t>
  </si>
  <si>
    <t>CHARVIEUX (01)</t>
  </si>
  <si>
    <t>CHAS (63)</t>
  </si>
  <si>
    <t>CHASPINHAC (43)</t>
  </si>
  <si>
    <t>CHASPUZAC (43)</t>
  </si>
  <si>
    <t>CHASSAGNE (63)</t>
  </si>
  <si>
    <t>CHASSAGNES (43)</t>
  </si>
  <si>
    <t>CHASSE SUR RHONE (38)</t>
  </si>
  <si>
    <t>CHASSELAY (69)</t>
  </si>
  <si>
    <t>CHASSENARD (03)</t>
  </si>
  <si>
    <t>CHASSENEUIL DU POITOU (86)</t>
  </si>
  <si>
    <t>CHASSENEUIL SUR BONNIEURE (16)</t>
  </si>
  <si>
    <t>CHASSIEU (69)</t>
  </si>
  <si>
    <t>CHASSIGNOLLES (43)</t>
  </si>
  <si>
    <t>CHASTEL (43)</t>
  </si>
  <si>
    <t>CHASTEL SUR MURAT (15)</t>
  </si>
  <si>
    <t>CHASTREIX (63)</t>
  </si>
  <si>
    <t>CHATEAU ARNOUX SAINT AUBAN (04)</t>
  </si>
  <si>
    <t>CHATEAU CHINON (58)</t>
  </si>
  <si>
    <t>CHATEAU D'OLONNE (85)</t>
  </si>
  <si>
    <t>CHATEAU DU LOIR (72)</t>
  </si>
  <si>
    <t>CHATEAU GONTIER (53)</t>
  </si>
  <si>
    <t>CHATEAU LANDON (77)</t>
  </si>
  <si>
    <t>CHATEAU RENARD (45)</t>
  </si>
  <si>
    <t>CHATEAU RENAULT (37)</t>
  </si>
  <si>
    <t>CHATEAU SALINS (57)</t>
  </si>
  <si>
    <t>CHATEAU SUR ALLIER (03)</t>
  </si>
  <si>
    <t>CHATEAU SUR CHER (63)</t>
  </si>
  <si>
    <t>CHATEAU THEBAUD (44)</t>
  </si>
  <si>
    <t>CHATEAU THIERRY (02)</t>
  </si>
  <si>
    <t>CHATEAUBERNARD (16)</t>
  </si>
  <si>
    <t>CHATEAUBOURG (35)</t>
  </si>
  <si>
    <t>CHATEAUBRIANT (44)</t>
  </si>
  <si>
    <t>CHATEAUDUN (28)</t>
  </si>
  <si>
    <t>CHATEAUGAY (63)</t>
  </si>
  <si>
    <t>CHATEAUGIRON (35)</t>
  </si>
  <si>
    <t>CHATEAULIN (29)</t>
  </si>
  <si>
    <t>CHATEAUMEILLANT (18)</t>
  </si>
  <si>
    <t>CHATEAUNEUF DE GADAGNE (84)</t>
  </si>
  <si>
    <t>CHATEAUNEUF DU FAOU (29)</t>
  </si>
  <si>
    <t>CHATEAUNEUF DU PAPE (84)</t>
  </si>
  <si>
    <t>CHATEAUNEUF DU RHONE (26)</t>
  </si>
  <si>
    <t>CHATEAUNEUF EN THYMERAIS (28)</t>
  </si>
  <si>
    <t>CHATEAUNEUF GRASSE (06)</t>
  </si>
  <si>
    <t>CHATEAUNEUF LES BAINS (63)</t>
  </si>
  <si>
    <t>CHATEAUNEUF LES MARTIGUES (13)</t>
  </si>
  <si>
    <t>CHATEAUNEUF SUR CHARENTE (16)</t>
  </si>
  <si>
    <t>CHATEAUNEUF SUR CHER (18)</t>
  </si>
  <si>
    <t>CHATEAUNEUF SUR ISERE (26)</t>
  </si>
  <si>
    <t>CHATEAUNEUF SUR LOIRE (45)</t>
  </si>
  <si>
    <t>CHATEAUNEUF SUR SARTHE (49)</t>
  </si>
  <si>
    <t>CHATEAUPONSAC (87)</t>
  </si>
  <si>
    <t>CHATEAURENARD (13)</t>
  </si>
  <si>
    <t>CHATEAUROUX (36)</t>
  </si>
  <si>
    <t>CHATEL DE NEUVRE (03)</t>
  </si>
  <si>
    <t>CHATEL MONTAGNE (03)</t>
  </si>
  <si>
    <t>CHATELAILLON PLAGE (17)</t>
  </si>
  <si>
    <t>CHATELDON (63)</t>
  </si>
  <si>
    <t>CHATELGUYON (63)</t>
  </si>
  <si>
    <t>CHATELLERAULT (86)</t>
  </si>
  <si>
    <t>CHATELPERRON (03)</t>
  </si>
  <si>
    <t>CHATELUS (03)</t>
  </si>
  <si>
    <t>CHATENAY MALABRY (92)</t>
  </si>
  <si>
    <t>CHATENOIS (67)</t>
  </si>
  <si>
    <t>CHATENOIS LES FORGES (90)</t>
  </si>
  <si>
    <t>CHATENOY LE ROYAL (71)</t>
  </si>
  <si>
    <t>CHATILLON (03)</t>
  </si>
  <si>
    <t>CHATILLON (92)</t>
  </si>
  <si>
    <t>CHATILLON EN MICHAILLE (01)</t>
  </si>
  <si>
    <t>CHATILLON SUR CHALARONNE (01)</t>
  </si>
  <si>
    <t>CHATILLON SUR INDRE (36)</t>
  </si>
  <si>
    <t>CHATILLON SUR LOIRE (45)</t>
  </si>
  <si>
    <t>CHATILLON SUR SEINE (21)</t>
  </si>
  <si>
    <t>CHATILLON SUR THOUET (79)</t>
  </si>
  <si>
    <t>CHATOU (78)</t>
  </si>
  <si>
    <t>CHATTE (38)</t>
  </si>
  <si>
    <t>CHATUZANGE LE GOUBET (26)</t>
  </si>
  <si>
    <t>CHAUDES AIGUES (15)</t>
  </si>
  <si>
    <t>CHAUDEYROLLES (43)</t>
  </si>
  <si>
    <t>CHAUFFAILLES (71)</t>
  </si>
  <si>
    <t>CHAULGNES (58)</t>
  </si>
  <si>
    <t>CHAUMES EN BRIE (77)</t>
  </si>
  <si>
    <t>CHAUMONT (52)</t>
  </si>
  <si>
    <t>CHAUMONT EN VEXIN (60)</t>
  </si>
  <si>
    <t>CHAUMONT LE BOURG (63)</t>
  </si>
  <si>
    <t>CHAUMONTEL (95)</t>
  </si>
  <si>
    <t>CHAUNY (02)</t>
  </si>
  <si>
    <t>CHAURAY (79)</t>
  </si>
  <si>
    <t>CHAURIAT (63)</t>
  </si>
  <si>
    <t>CHAUSSENAC (15)</t>
  </si>
  <si>
    <t>CHAUVIGNY (86)</t>
  </si>
  <si>
    <t>CHAVAGNAC (15)</t>
  </si>
  <si>
    <t>CHAVAGNE (35)</t>
  </si>
  <si>
    <t>CHAVAGNES EN PAILLERS (85)</t>
  </si>
  <si>
    <t>CHAVANAY (42)</t>
  </si>
  <si>
    <t>CHAVANIAC LAFAYETTE (43)</t>
  </si>
  <si>
    <t>CHAVANNES (18)</t>
  </si>
  <si>
    <t>CHAVANOZ (38)</t>
  </si>
  <si>
    <t>CHAVAROUX (63)</t>
  </si>
  <si>
    <t>CHAVENON (03)</t>
  </si>
  <si>
    <t>CHAVILLE (92)</t>
  </si>
  <si>
    <t>CHAVROCHES (03)</t>
  </si>
  <si>
    <t>CHAZAY D'AZERGUES (69)</t>
  </si>
  <si>
    <t>CHAZELLES (15)</t>
  </si>
  <si>
    <t>CHAZELLES (43)</t>
  </si>
  <si>
    <t>CHAZELLES-SUR-LYON (42)</t>
  </si>
  <si>
    <t>CHAZEMAIS (03)</t>
  </si>
  <si>
    <t>CHECY (45)</t>
  </si>
  <si>
    <t>CHEF BOUTONNE (79)</t>
  </si>
  <si>
    <t>CHELLES (77)</t>
  </si>
  <si>
    <t>CHELMSFORD (GB)</t>
  </si>
  <si>
    <t>CHELTENHAM (GB)</t>
  </si>
  <si>
    <t>CHEMILLE (49)</t>
  </si>
  <si>
    <t>CHEMILLY (03)</t>
  </si>
  <si>
    <t>CHEMNITZ (DEU)</t>
  </si>
  <si>
    <t>CHENEREILLES (43)</t>
  </si>
  <si>
    <t>CHENNEVIERES SUR MARNE (94)</t>
  </si>
  <si>
    <t>CHENOVE (21)</t>
  </si>
  <si>
    <t>CHENY (89)</t>
  </si>
  <si>
    <t>CHERBOURG (50)</t>
  </si>
  <si>
    <t>CHERENG (59)</t>
  </si>
  <si>
    <t>CHERVES RICHEMONT (16)</t>
  </si>
  <si>
    <t>CHEVAGNES (03)</t>
  </si>
  <si>
    <t>CHEVAL BLANC (84)</t>
  </si>
  <si>
    <t>CHEVIGNY SAINT SAUVEUR (21)</t>
  </si>
  <si>
    <t>CHEVILLY (45)</t>
  </si>
  <si>
    <t>CHEVILLY LARUE (94)</t>
  </si>
  <si>
    <t>CHEVREUSE (78)</t>
  </si>
  <si>
    <t>CHEVRY COSSIGNY (77)</t>
  </si>
  <si>
    <t>CHEYLADE (15)</t>
  </si>
  <si>
    <t>CHEZELLE (03)</t>
  </si>
  <si>
    <t>CHEZY (03)</t>
  </si>
  <si>
    <t>CHIDRAC (63)</t>
  </si>
  <si>
    <t>CHILHAC (43)</t>
  </si>
  <si>
    <t>CHILLY MAZARIN (91)</t>
  </si>
  <si>
    <t>CHINON (37)</t>
  </si>
  <si>
    <t>CHIRAT L'EGLISE (03)</t>
  </si>
  <si>
    <t>CHOCQUES (62)</t>
  </si>
  <si>
    <t>CHOISY AU BAC (60)</t>
  </si>
  <si>
    <t>CHOISY LE ROI (94)</t>
  </si>
  <si>
    <t>CHOLET (49)</t>
  </si>
  <si>
    <t>CHOMELIX (43)</t>
  </si>
  <si>
    <t>CHOMERAC (07)</t>
  </si>
  <si>
    <t>CHORZOW (POL)</t>
  </si>
  <si>
    <t>CHOUMEN (BGR)</t>
  </si>
  <si>
    <t>CHOUVIGNY (03)</t>
  </si>
  <si>
    <t>CHOUZE SUR LOIRE (37)</t>
  </si>
  <si>
    <t>CIBOURE (64)</t>
  </si>
  <si>
    <t>CINDRE (03)</t>
  </si>
  <si>
    <t>CINQ MARS LA PILE (37)</t>
  </si>
  <si>
    <t>CINTEGABELLE (31)</t>
  </si>
  <si>
    <t>CIRES LES MELLO (60)</t>
  </si>
  <si>
    <t>CIRY LE NOBLE (71)</t>
  </si>
  <si>
    <t>CISTERNES LA FORET (63)</t>
  </si>
  <si>
    <t>CISTRIERES (43)</t>
  </si>
  <si>
    <t>CIVRAY (86)</t>
  </si>
  <si>
    <t>CLAIRA (66)</t>
  </si>
  <si>
    <t>CLAIRAC (47)</t>
  </si>
  <si>
    <t>CLAIX (38)</t>
  </si>
  <si>
    <t>CLAMART (92)</t>
  </si>
  <si>
    <t>CLAMECY (58)</t>
  </si>
  <si>
    <t>CLAPIERS (34)</t>
  </si>
  <si>
    <t>CLARENSAC (30)</t>
  </si>
  <si>
    <t>CLAVIERES (15)</t>
  </si>
  <si>
    <t>CLAYE SOUILLY (77)</t>
  </si>
  <si>
    <t>CLEDER (29)</t>
  </si>
  <si>
    <t>CLEGUER (56)</t>
  </si>
  <si>
    <t>CLEGUEREC (56)</t>
  </si>
  <si>
    <t>CLEMENSAT (63)</t>
  </si>
  <si>
    <t>CLEON (76)</t>
  </si>
  <si>
    <t>CLERLANDE (63)</t>
  </si>
  <si>
    <t>CLERMONT (60)</t>
  </si>
  <si>
    <t>CLERMONT FERRAND (63)</t>
  </si>
  <si>
    <t>CLERMONT L'HERAULT (34)</t>
  </si>
  <si>
    <t>CLERY SAINT ANDRE (45)</t>
  </si>
  <si>
    <t>CLICHY (92)</t>
  </si>
  <si>
    <t>CLICHY SOUS BOIS (93)</t>
  </si>
  <si>
    <t>CLISSON (44)</t>
  </si>
  <si>
    <t>CLOHARS CARNOET (29)</t>
  </si>
  <si>
    <t>CLOUANGE (57)</t>
  </si>
  <si>
    <t>CLOYES SUR LE LOIR (28)</t>
  </si>
  <si>
    <t>CLUJ NAPOCA (ROM)</t>
  </si>
  <si>
    <t>CLUNY (71)</t>
  </si>
  <si>
    <t>CLUSES (74)</t>
  </si>
  <si>
    <t>COARRAZE (64)</t>
  </si>
  <si>
    <t>COBLENCE (DEU)</t>
  </si>
  <si>
    <t>COCHEREN (57)</t>
  </si>
  <si>
    <t>COEX (85)</t>
  </si>
  <si>
    <t>COGNAC (16)</t>
  </si>
  <si>
    <t>COGNAT LYONNE (03)</t>
  </si>
  <si>
    <t>COGNIN (73)</t>
  </si>
  <si>
    <t>COGOLIN (83)</t>
  </si>
  <si>
    <t>COHADE (43)</t>
  </si>
  <si>
    <t>COIGNIERES (78)</t>
  </si>
  <si>
    <t>COIMBRA (PRT)</t>
  </si>
  <si>
    <t>COLAYRAC SAINT CIRQ (47)</t>
  </si>
  <si>
    <t>COLCHESTER (GB)</t>
  </si>
  <si>
    <t>COLLANDRES (15)</t>
  </si>
  <si>
    <t>COLLANGES (63)</t>
  </si>
  <si>
    <t>COLLAT (43)</t>
  </si>
  <si>
    <t>COLLEGIEN (77)</t>
  </si>
  <si>
    <t>COLLIOURE (66)</t>
  </si>
  <si>
    <t>COLLONGES AU MONT D'OR (69)</t>
  </si>
  <si>
    <t>COLLONGES SOUS SALEVE (74)</t>
  </si>
  <si>
    <t>COLMAR (68)</t>
  </si>
  <si>
    <t>COLOGNE (DEU)</t>
  </si>
  <si>
    <t>COLOMARS (06)</t>
  </si>
  <si>
    <t>COLOMBELLES (14)</t>
  </si>
  <si>
    <t>COLOMBES (92)</t>
  </si>
  <si>
    <t>COLOMBIER (03)</t>
  </si>
  <si>
    <t>COLOMBIER SAUGNIEU (69)</t>
  </si>
  <si>
    <t>COLOMBIERS (34)</t>
  </si>
  <si>
    <t>COLOMIERS (31)</t>
  </si>
  <si>
    <t>COLTINES (15)</t>
  </si>
  <si>
    <t>COMBOURG (35)</t>
  </si>
  <si>
    <t>COMBRAILLES (63)</t>
  </si>
  <si>
    <t>COMBREE (49)</t>
  </si>
  <si>
    <t>COMBRIT (29)</t>
  </si>
  <si>
    <t>COMBRONDE (63)</t>
  </si>
  <si>
    <t>COMBS LA VILLE (77)</t>
  </si>
  <si>
    <t>COMINES (59)</t>
  </si>
  <si>
    <t>COMMELLE VERNAY (42)</t>
  </si>
  <si>
    <t>COMMENTRY (03)</t>
  </si>
  <si>
    <t>COMMEQUIERS (85)</t>
  </si>
  <si>
    <t>COMMERCY (55)</t>
  </si>
  <si>
    <t>COMMUNAY (69)</t>
  </si>
  <si>
    <t>COMPAINS (63)</t>
  </si>
  <si>
    <t>COMPIEGNE (60)</t>
  </si>
  <si>
    <t>CONCARNEAU (29)</t>
  </si>
  <si>
    <t>CONCHES EN OUCHE (27)</t>
  </si>
  <si>
    <t>CONDAT (15)</t>
  </si>
  <si>
    <t>CONDAT EN COMBRAILLE (63)</t>
  </si>
  <si>
    <t>CONDAT LES MONTBOISSIER (63)</t>
  </si>
  <si>
    <t>CONDAT SUR VIENNE (87)</t>
  </si>
  <si>
    <t>CONDE SUR L'ESCAUT (59)</t>
  </si>
  <si>
    <t>CONDE SUR NOIREAU (14)</t>
  </si>
  <si>
    <t>CONDE SUR SARTHE (61)</t>
  </si>
  <si>
    <t>CONDE SUR VIRE (50)</t>
  </si>
  <si>
    <t>CONDETTE (62)</t>
  </si>
  <si>
    <t>CONDOM (32)</t>
  </si>
  <si>
    <t>CONDRIEU (69)</t>
  </si>
  <si>
    <t>CONFLANS EN JARNISY (54)</t>
  </si>
  <si>
    <t>CONFLANS SAINTE HONORINE (78)</t>
  </si>
  <si>
    <t>CONFOLENS (16)</t>
  </si>
  <si>
    <t>CONNANGLES (43)</t>
  </si>
  <si>
    <t>CONNERRE (72)</t>
  </si>
  <si>
    <t>CONQUES SUR ORBIEL (11)</t>
  </si>
  <si>
    <t>CONSTANTA (ROM)</t>
  </si>
  <si>
    <t>CONTES (06)</t>
  </si>
  <si>
    <t>CONTIGNY (03)</t>
  </si>
  <si>
    <t>CONTRES (41)</t>
  </si>
  <si>
    <t>CONTREXEVILLE (88)</t>
  </si>
  <si>
    <t>COPENHAGUE (DNK)</t>
  </si>
  <si>
    <t>COQUELLES (62)</t>
  </si>
  <si>
    <t>CORBAS (69)</t>
  </si>
  <si>
    <t>CORBEHEM (62)</t>
  </si>
  <si>
    <t>CORBEIL ESSONNES (91)</t>
  </si>
  <si>
    <t>CORBIE (80)</t>
  </si>
  <si>
    <t>CORDEMAIS (44)</t>
  </si>
  <si>
    <t>CORDOUE (ESP)</t>
  </si>
  <si>
    <t>COREN (15)</t>
  </si>
  <si>
    <t>CORENC (38)</t>
  </si>
  <si>
    <t>CORENT (63)</t>
  </si>
  <si>
    <t>CORK (IRL)</t>
  </si>
  <si>
    <t>CORMEILLES EN PARISIS (95)</t>
  </si>
  <si>
    <t>CORMELLES LE ROYAL (14)</t>
  </si>
  <si>
    <t>CORMONTREUIL (51)</t>
  </si>
  <si>
    <t>CORNAS (07)</t>
  </si>
  <si>
    <t>CORNE (49)</t>
  </si>
  <si>
    <t>CORNEBARRIEU (31)</t>
  </si>
  <si>
    <t>CORNIMONT (88)</t>
  </si>
  <si>
    <t>CORPS NUDS (35)</t>
  </si>
  <si>
    <t>CORQUILLEROY (45)</t>
  </si>
  <si>
    <t>CORTE (2B)</t>
  </si>
  <si>
    <t>COSNAC (19)</t>
  </si>
  <si>
    <t>COSNE COURS SUR LOIRE (58)</t>
  </si>
  <si>
    <t>COSNE D'ALLIER (03)</t>
  </si>
  <si>
    <t>COSNES ET ROMAIN (54)</t>
  </si>
  <si>
    <t>COSSE LE VIVIEN (53)</t>
  </si>
  <si>
    <t>COSTAROS (43)</t>
  </si>
  <si>
    <t>COTIGNAC (83)</t>
  </si>
  <si>
    <t>COTTBUS (DEU)</t>
  </si>
  <si>
    <t>COUBLEVIE (38)</t>
  </si>
  <si>
    <t>COUBON (43)</t>
  </si>
  <si>
    <t>COUBRON (93)</t>
  </si>
  <si>
    <t>COUDEKERQUE BRANCHE (59)</t>
  </si>
  <si>
    <t>COUDES (63)</t>
  </si>
  <si>
    <t>COUDOUX (13)</t>
  </si>
  <si>
    <t>COUERON (44)</t>
  </si>
  <si>
    <t>COUFOULEUX (81)</t>
  </si>
  <si>
    <t>COULAINES (72)</t>
  </si>
  <si>
    <t>COULANDON (03)</t>
  </si>
  <si>
    <t>COULANGES (03)</t>
  </si>
  <si>
    <t>COULANGES LES NEVERS (58)</t>
  </si>
  <si>
    <t>COULEUVRE (03)</t>
  </si>
  <si>
    <t>COULLONS (45)</t>
  </si>
  <si>
    <t>COULOGNE (62)</t>
  </si>
  <si>
    <t>COULOMMIERS (77)</t>
  </si>
  <si>
    <t>COULON (79)</t>
  </si>
  <si>
    <t>COULONGES SUR L'AUTIZE (79)</t>
  </si>
  <si>
    <t>COULOUNIEIX CHAMIERS (24)</t>
  </si>
  <si>
    <t>COUPVRAY (77)</t>
  </si>
  <si>
    <t>COUR CHEVERNY (41)</t>
  </si>
  <si>
    <t>COURBEVOIE (92)</t>
  </si>
  <si>
    <t>COURCAIS (03)</t>
  </si>
  <si>
    <t>COURCELLES CHAUSSY (57)</t>
  </si>
  <si>
    <t>COURCELLES LES LENS (62)</t>
  </si>
  <si>
    <t>COURCHELETTES (59)</t>
  </si>
  <si>
    <t>COURCOURONNES (91)</t>
  </si>
  <si>
    <t>COURDIMANCHE (95)</t>
  </si>
  <si>
    <t>COURGOUL (63)</t>
  </si>
  <si>
    <t>COURLAY (79)</t>
  </si>
  <si>
    <t>COURNOLS (63)</t>
  </si>
  <si>
    <t>COURNON D'AUVERGNE (63)</t>
  </si>
  <si>
    <t>COURNONTERRAL (34)</t>
  </si>
  <si>
    <t>COURPIERE (63)</t>
  </si>
  <si>
    <t>COURRIERES (62)</t>
  </si>
  <si>
    <t>COURS LA VILLE (69)</t>
  </si>
  <si>
    <t>COURSAN (11)</t>
  </si>
  <si>
    <t>COURSEULLES SUR MER (14)</t>
  </si>
  <si>
    <t>COURTENAY (45)</t>
  </si>
  <si>
    <t>COURTHÉZON (84)</t>
  </si>
  <si>
    <t>COURTISOLS (51)</t>
  </si>
  <si>
    <t>COURTRY (77)</t>
  </si>
  <si>
    <t>COURVILLE SUR EURE (28)</t>
  </si>
  <si>
    <t>COUSOLRE (59)</t>
  </si>
  <si>
    <t>COUTANCES (50)</t>
  </si>
  <si>
    <t>COUTANSOUZE (03)</t>
  </si>
  <si>
    <t>COUTEUGES (43)</t>
  </si>
  <si>
    <t>COUTICHES (59)</t>
  </si>
  <si>
    <t>COUTRAS (33)</t>
  </si>
  <si>
    <t>COUZEIX (87)</t>
  </si>
  <si>
    <t>COUZON (03)</t>
  </si>
  <si>
    <t>COUZON AU MONT D'OR (69)</t>
  </si>
  <si>
    <t>COVENTRY (GB)</t>
  </si>
  <si>
    <t>COYE LA FORET (60)</t>
  </si>
  <si>
    <t>CRACH (56)</t>
  </si>
  <si>
    <t>CRACOVIE (POL)</t>
  </si>
  <si>
    <t>CRAIOVA (ROM)</t>
  </si>
  <si>
    <t>CRAN GEVRIER (74)</t>
  </si>
  <si>
    <t>CRANDELLES (15)</t>
  </si>
  <si>
    <t>CRANVES SALES (74)</t>
  </si>
  <si>
    <t>CRAON (53)</t>
  </si>
  <si>
    <t>CRAPONNE (69)</t>
  </si>
  <si>
    <t>CRAPONNE SUR ARZON (43)</t>
  </si>
  <si>
    <t>CRAWLEY (GB)</t>
  </si>
  <si>
    <t>CREANCES (50)</t>
  </si>
  <si>
    <t>CRECHES SUR SAONE (71)</t>
  </si>
  <si>
    <t>CRECHY (03)</t>
  </si>
  <si>
    <t>CRECY LA CHAPELLE (77)</t>
  </si>
  <si>
    <t>CREGY LES MEAUX (77)</t>
  </si>
  <si>
    <t>CREHANGE (57)</t>
  </si>
  <si>
    <t>CREIL (60)</t>
  </si>
  <si>
    <t>CREMIEU (38)</t>
  </si>
  <si>
    <t>CREON (33)</t>
  </si>
  <si>
    <t>CREPY EN VALOIS (60)</t>
  </si>
  <si>
    <t>CRESPIN (59)</t>
  </si>
  <si>
    <t>CRESSANGES (03)</t>
  </si>
  <si>
    <t>CREST (26)</t>
  </si>
  <si>
    <t>CRESTE (63)</t>
  </si>
  <si>
    <t>CRETEIL (94)</t>
  </si>
  <si>
    <t>CREUTZWALD (57)</t>
  </si>
  <si>
    <t>CREUZIER LE NEUF (03)</t>
  </si>
  <si>
    <t>CREUZIER LE VIEUX (03)</t>
  </si>
  <si>
    <t>CREVANT LAVEINE (63)</t>
  </si>
  <si>
    <t>CREVECOEUR LE GRAND (60)</t>
  </si>
  <si>
    <t>CREYSSE (24)</t>
  </si>
  <si>
    <t>CREZANCY EN SANCERRE (18)</t>
  </si>
  <si>
    <t>CRIEL SUR MER (76)</t>
  </si>
  <si>
    <t>CRIQUETOT L'ESNEVAL (76)</t>
  </si>
  <si>
    <t>CROISANCES (43)</t>
  </si>
  <si>
    <t>CROISSY BEAUBOURG (77)</t>
  </si>
  <si>
    <t>CROISSY SUR SEINE (78)</t>
  </si>
  <si>
    <t>CROIX (59)</t>
  </si>
  <si>
    <t>CROLLES (38)</t>
  </si>
  <si>
    <t>CRONCE (43)</t>
  </si>
  <si>
    <t>CROS (63)</t>
  </si>
  <si>
    <t>CROS DE MONTVERT (15)</t>
  </si>
  <si>
    <t>CROS DE RONESQUE (15)</t>
  </si>
  <si>
    <t>CROSNE (91)</t>
  </si>
  <si>
    <t>CROSSAC (44)</t>
  </si>
  <si>
    <t>CROUY (02)</t>
  </si>
  <si>
    <t>CROZON (29)</t>
  </si>
  <si>
    <t>CRUAS (07)</t>
  </si>
  <si>
    <t>CRUSEILLES (74)</t>
  </si>
  <si>
    <t>CUBELLES (43)</t>
  </si>
  <si>
    <t>CUCQ (62)</t>
  </si>
  <si>
    <t>CUERS (83)</t>
  </si>
  <si>
    <t>CUGAND (85)</t>
  </si>
  <si>
    <t>CUGES LES PINS (13)</t>
  </si>
  <si>
    <t>CUGNAUX (31)</t>
  </si>
  <si>
    <t>CUINCY (59)</t>
  </si>
  <si>
    <t>CUISE LA MOTTE (60)</t>
  </si>
  <si>
    <t>CULAN (18)</t>
  </si>
  <si>
    <t>CULHAT (63)</t>
  </si>
  <si>
    <t>CULOZ (01)</t>
  </si>
  <si>
    <t>CUNLHAT (63)</t>
  </si>
  <si>
    <t>CUSSAC (15)</t>
  </si>
  <si>
    <t>CUSSAC SUR LOIRE (43)</t>
  </si>
  <si>
    <t>CUSSET (03)</t>
  </si>
  <si>
    <t>CUSTINES (54)</t>
  </si>
  <si>
    <t>CUXAC D'AUDE (11)</t>
  </si>
  <si>
    <t>CYSOING (59)</t>
  </si>
  <si>
    <t>CZESTOCHOWA (POL)</t>
  </si>
  <si>
    <t>DABO (57)</t>
  </si>
  <si>
    <t>DABROWA GORNICZA (POL)</t>
  </si>
  <si>
    <t>DAGNEUX (01)</t>
  </si>
  <si>
    <t>DAINVILLE (62)</t>
  </si>
  <si>
    <t>DALLET (63)</t>
  </si>
  <si>
    <t>DAMELEVIÈRES (54)</t>
  </si>
  <si>
    <t>DAMIGNY (61)</t>
  </si>
  <si>
    <t>DAMMARIE LES LYS (77)</t>
  </si>
  <si>
    <t>DAMMARTIN EN GOELE (77)</t>
  </si>
  <si>
    <t>DAMPARIS (39)</t>
  </si>
  <si>
    <t>DAMPMART (77)</t>
  </si>
  <si>
    <t>DAMVILLE (27)</t>
  </si>
  <si>
    <t>DANGE SAINT ROMAIN (86)</t>
  </si>
  <si>
    <t>DANJOUTIN (90)</t>
  </si>
  <si>
    <t>DARDILLY (69)</t>
  </si>
  <si>
    <t>DARMSTADT (DEU)</t>
  </si>
  <si>
    <t>DARNETAL (76)</t>
  </si>
  <si>
    <t>DAUGAVPILS (LVA)</t>
  </si>
  <si>
    <t>DAUZAT SUR VODABLE (63)</t>
  </si>
  <si>
    <t>DAVAYAT (63)</t>
  </si>
  <si>
    <t>DAVEZIEUX (07)</t>
  </si>
  <si>
    <t>DAX (40)</t>
  </si>
  <si>
    <t>DEAUVILLE (14)</t>
  </si>
  <si>
    <t>DEBRECEN (HUN)</t>
  </si>
  <si>
    <t>DECAZEVILLE (12)</t>
  </si>
  <si>
    <t>DECHY (59)</t>
  </si>
  <si>
    <t>DECINES CHARPIEU (69)</t>
  </si>
  <si>
    <t>DECIZE (58)</t>
  </si>
  <si>
    <t>DELLE (90)</t>
  </si>
  <si>
    <t>DEMOUVILLE (14)</t>
  </si>
  <si>
    <t>DENAIN (59)</t>
  </si>
  <si>
    <t>DENEUILLE LES CHANTELLE (03)</t>
  </si>
  <si>
    <t>DENEUILLE LES MINES (03)</t>
  </si>
  <si>
    <t>DEOLS (36)</t>
  </si>
  <si>
    <t>DERBY (GB)</t>
  </si>
  <si>
    <t>DERVAL (44)</t>
  </si>
  <si>
    <t>DESCARTES (37)</t>
  </si>
  <si>
    <t>DESERTINES (03)</t>
  </si>
  <si>
    <t>DESGES (43)</t>
  </si>
  <si>
    <t>DESVRES (62)</t>
  </si>
  <si>
    <t>DETTWILLER (67)</t>
  </si>
  <si>
    <t>DEUIL LA BARRE (95)</t>
  </si>
  <si>
    <t>DEUX CHAISES (03)</t>
  </si>
  <si>
    <t>DEUX VERGES (15)</t>
  </si>
  <si>
    <t>DEVILLE LES ROUEN (76)</t>
  </si>
  <si>
    <t>DIE (26)</t>
  </si>
  <si>
    <t>DIEMOZ (38)</t>
  </si>
  <si>
    <t>DIENNE (15)</t>
  </si>
  <si>
    <t>DIEPPE (76)</t>
  </si>
  <si>
    <t>DIEULEFIT (26)</t>
  </si>
  <si>
    <t>DIEULOUARD (54)</t>
  </si>
  <si>
    <t>DIEUZE (57)</t>
  </si>
  <si>
    <t>DIGNE LES BAINS (04)</t>
  </si>
  <si>
    <t>DIGOIN (71)</t>
  </si>
  <si>
    <t>DIJON (21)</t>
  </si>
  <si>
    <t>DINAN (22)</t>
  </si>
  <si>
    <t>DINARD (35)</t>
  </si>
  <si>
    <t>DIOU (03)</t>
  </si>
  <si>
    <t>DIRINON (29)</t>
  </si>
  <si>
    <t>DISSAY (86)</t>
  </si>
  <si>
    <t>DIVES SUR MER (14)</t>
  </si>
  <si>
    <t>DIVION (62)</t>
  </si>
  <si>
    <t>DIVONNE LES BAINS (01)</t>
  </si>
  <si>
    <t>DOBRITCH (BGR)</t>
  </si>
  <si>
    <t>DOL DE BRETAGNE (35)</t>
  </si>
  <si>
    <t>DOLE (39)</t>
  </si>
  <si>
    <t>DOLOMIEU (38)</t>
  </si>
  <si>
    <t>DOLUS D'OLERON (17)</t>
  </si>
  <si>
    <t>DOMAIZE (63)</t>
  </si>
  <si>
    <t>DOMBASLE SUR MEURTHE (54)</t>
  </si>
  <si>
    <t>DOMENE (38)</t>
  </si>
  <si>
    <t>DOMERAT (03)</t>
  </si>
  <si>
    <t>DOMEYRAT (43)</t>
  </si>
  <si>
    <t>DOMFRONT (61)</t>
  </si>
  <si>
    <t>DOMLOUP (35)</t>
  </si>
  <si>
    <t>DOMMARTIN (69)</t>
  </si>
  <si>
    <t>DOMONT (95)</t>
  </si>
  <si>
    <t>DOMPIERRE SUR BESBRE (03)</t>
  </si>
  <si>
    <t>DOMPIERRE SUR MER (17)</t>
  </si>
  <si>
    <t>DOMPIERRE SUR YON (85)</t>
  </si>
  <si>
    <t>DONCHERY (08)</t>
  </si>
  <si>
    <t>DONGES (44)</t>
  </si>
  <si>
    <t>DONNEMARIE DONTILLY (77)</t>
  </si>
  <si>
    <t>DONNERY (45)</t>
  </si>
  <si>
    <t>DONVILLE LES BAINS (50)</t>
  </si>
  <si>
    <t>DONZENAC (19)</t>
  </si>
  <si>
    <t>DONZERE (26)</t>
  </si>
  <si>
    <t>DORANGES (63)</t>
  </si>
  <si>
    <t>DORAT (63)</t>
  </si>
  <si>
    <t>DORDIVES (45)</t>
  </si>
  <si>
    <t>DORDRECHT (NLD)</t>
  </si>
  <si>
    <t>DORE L'EGLISE (63)</t>
  </si>
  <si>
    <t>DORLISHEIM (67)</t>
  </si>
  <si>
    <t>DORMANS (51)</t>
  </si>
  <si>
    <t>DORNES (58)</t>
  </si>
  <si>
    <t>DORTAN (01)</t>
  </si>
  <si>
    <t>DORTMUND (DEU)</t>
  </si>
  <si>
    <t>DOS HERMANAS (ESP)</t>
  </si>
  <si>
    <t>DOUAI (59)</t>
  </si>
  <si>
    <t>DOUARNENEZ (29)</t>
  </si>
  <si>
    <t>DOUBS (25)</t>
  </si>
  <si>
    <t>DOUCHY LES MINES (59)</t>
  </si>
  <si>
    <t>DOUDEVILLE (76)</t>
  </si>
  <si>
    <t>DOUE LA FONTAINE (49)</t>
  </si>
  <si>
    <t>DOULLENS (80)</t>
  </si>
  <si>
    <t>DOURDAN (91)</t>
  </si>
  <si>
    <t>DOURGES (62)</t>
  </si>
  <si>
    <t>DOUSSARD (74)</t>
  </si>
  <si>
    <t>DOUVAINE (74)</t>
  </si>
  <si>
    <t>DOUVRES LA DELIVRANDE (14)</t>
  </si>
  <si>
    <t>DOUVRIN (62)</t>
  </si>
  <si>
    <t>DOYET (03)</t>
  </si>
  <si>
    <t>DRAGUIGNAN (83)</t>
  </si>
  <si>
    <t>DRANCY (93)</t>
  </si>
  <si>
    <t>DRAP (06)</t>
  </si>
  <si>
    <t>DRAVEIL (91)</t>
  </si>
  <si>
    <t>DREMIL LAFAGE (31)</t>
  </si>
  <si>
    <t>DRESDE (DEU)</t>
  </si>
  <si>
    <t>DREUX (28)</t>
  </si>
  <si>
    <t>DROBETATURNU SEVERIN (ROM)</t>
  </si>
  <si>
    <t>DROCOURT (62)</t>
  </si>
  <si>
    <t>DROITURIER (03)</t>
  </si>
  <si>
    <t>DRUGEAC (15)</t>
  </si>
  <si>
    <t>DRUSENHEIM (67)</t>
  </si>
  <si>
    <t>DUBLIN (IRL)</t>
  </si>
  <si>
    <t>DUCEY (50)</t>
  </si>
  <si>
    <t>DUCLAIR (76)</t>
  </si>
  <si>
    <t>DUDLEY (GB)</t>
  </si>
  <si>
    <t>DUGNY (93)</t>
  </si>
  <si>
    <t>DUISBOURG (DEU)</t>
  </si>
  <si>
    <t>DUN SUR AURON (18)</t>
  </si>
  <si>
    <t>DUNDEE (GB)</t>
  </si>
  <si>
    <t>DUNIERES (43)</t>
  </si>
  <si>
    <t>DUNKERQUE (59)</t>
  </si>
  <si>
    <t>DURDAT LAREQUILLE (03)</t>
  </si>
  <si>
    <t>DURMIGNAT (63)</t>
  </si>
  <si>
    <t>DURTAL (49)</t>
  </si>
  <si>
    <t>DURTOL (63)</t>
  </si>
  <si>
    <t>DUSSELDORF (DEU)</t>
  </si>
  <si>
    <t>DUTTLENHEIM (67)</t>
  </si>
  <si>
    <t>EASTBOURNE (GB)</t>
  </si>
  <si>
    <t>EAUBONNE (95)</t>
  </si>
  <si>
    <t>EAUNES (31)</t>
  </si>
  <si>
    <t>EAUZE (32)</t>
  </si>
  <si>
    <t>EBREUIL (03)</t>
  </si>
  <si>
    <t>ECAILLON (59)</t>
  </si>
  <si>
    <t>ECHANDELYS (63)</t>
  </si>
  <si>
    <t>ECHASSIERES (03)</t>
  </si>
  <si>
    <t>ECHENOZ LA MELINE (70)</t>
  </si>
  <si>
    <t>ECHILLAIS (17)</t>
  </si>
  <si>
    <t>ECHIRE (79)</t>
  </si>
  <si>
    <t>ECHIROLLES (38)</t>
  </si>
  <si>
    <t>ECKBOLSHEIM (67)</t>
  </si>
  <si>
    <t>ECOLE VALENTIN (25)</t>
  </si>
  <si>
    <t>ECOMMOY (72)</t>
  </si>
  <si>
    <t>ECOUEN (95)</t>
  </si>
  <si>
    <t>ECOUFLANT (49)</t>
  </si>
  <si>
    <t>ECQUEVILLY (78)</t>
  </si>
  <si>
    <t>ECROUVES (54)</t>
  </si>
  <si>
    <t>ECUELLES (77)</t>
  </si>
  <si>
    <t>ECULLY (69)</t>
  </si>
  <si>
    <t>EDIMBOURG (GB)</t>
  </si>
  <si>
    <t>EFFIAT (63)</t>
  </si>
  <si>
    <t>EGLETONS (19)</t>
  </si>
  <si>
    <t>EGLISENEUVE D'ENTRAIGUES (63)</t>
  </si>
  <si>
    <t>EGLISENEUVE DES LIARDS (63)</t>
  </si>
  <si>
    <t>EGLISENEUVE PRES BILLOM (63)</t>
  </si>
  <si>
    <t>EGLISOLLES (63)</t>
  </si>
  <si>
    <t>EGLY (91)</t>
  </si>
  <si>
    <t>EGUILLES (13)</t>
  </si>
  <si>
    <t>EINDHOVEN (NLD)</t>
  </si>
  <si>
    <t>ELANCOURT (78)</t>
  </si>
  <si>
    <t>ELBEUF (76)</t>
  </si>
  <si>
    <t>ELBLAG (POL)</t>
  </si>
  <si>
    <t>ELCHE (ESP)</t>
  </si>
  <si>
    <t>ELEU DIT LEAUWETTE (62)</t>
  </si>
  <si>
    <t>ELLIANT (29)</t>
  </si>
  <si>
    <t>ELNE (66)</t>
  </si>
  <si>
    <t>ELOYES (88)</t>
  </si>
  <si>
    <t>ELVEN (56)</t>
  </si>
  <si>
    <t>EMBRUN (05)</t>
  </si>
  <si>
    <t>EMERAINVILLE (77)</t>
  </si>
  <si>
    <t>EMMERIN (59)</t>
  </si>
  <si>
    <t>ENGHIEN LES BAINS (95)</t>
  </si>
  <si>
    <t>ENNERY (95)</t>
  </si>
  <si>
    <t>ENNEZAT (63)</t>
  </si>
  <si>
    <t>ENSCHEDE (NLD)</t>
  </si>
  <si>
    <t>ENSISHEIM (68)</t>
  </si>
  <si>
    <t>ENSUES LA REDONNE (13)</t>
  </si>
  <si>
    <t>ENTRAIGUES (63)</t>
  </si>
  <si>
    <t>ENTRAIGUES SUR LA SORGUE (84)</t>
  </si>
  <si>
    <t>ENVAL (63)</t>
  </si>
  <si>
    <t>ENVERMEU (76)</t>
  </si>
  <si>
    <t>EPAGNY (74)</t>
  </si>
  <si>
    <t>EPERLECQUES (62)</t>
  </si>
  <si>
    <t>EPERNAY (51)</t>
  </si>
  <si>
    <t>EPERNON (28)</t>
  </si>
  <si>
    <t>EPINAC (71)</t>
  </si>
  <si>
    <t>EPINAL (88)</t>
  </si>
  <si>
    <t>EPINAY SOUS SENART (91)</t>
  </si>
  <si>
    <t>EPINAY SUR ORGE (91)</t>
  </si>
  <si>
    <t>EPINAY SUR SEINE (93)</t>
  </si>
  <si>
    <t>EPONE (78)</t>
  </si>
  <si>
    <t>EPOUVILLE (76)</t>
  </si>
  <si>
    <t>EPPEVILLE (80)</t>
  </si>
  <si>
    <t>EQUEURDREVILLE HAINNEVILLE (50)</t>
  </si>
  <si>
    <t>EQUIHEN PLAGE (62)</t>
  </si>
  <si>
    <t>ERAGNY (95)</t>
  </si>
  <si>
    <t>ERBRAY (44)</t>
  </si>
  <si>
    <t>ERDEVEN (56)</t>
  </si>
  <si>
    <t>ERFURT (DEU)</t>
  </si>
  <si>
    <t>ERGUE GABERIC (29)</t>
  </si>
  <si>
    <t>ERLANGEN (DEU)</t>
  </si>
  <si>
    <t>ERMONT (95)</t>
  </si>
  <si>
    <t>ERNEE (53)</t>
  </si>
  <si>
    <t>ERQUINGHEM LYS (59)</t>
  </si>
  <si>
    <t>ERQUY (22)</t>
  </si>
  <si>
    <t>ERSTEIN (67)</t>
  </si>
  <si>
    <t>ESBLY (77)</t>
  </si>
  <si>
    <t>ESCALQUENS (31)</t>
  </si>
  <si>
    <t>ESCAUDAIN (59)</t>
  </si>
  <si>
    <t>ESCAUDOEUVRES (59)</t>
  </si>
  <si>
    <t>ESCAUTPONT (59)</t>
  </si>
  <si>
    <t>ESCHAU (67)</t>
  </si>
  <si>
    <t>ESCORAILLES (15)</t>
  </si>
  <si>
    <t>ESCOUTOUX (63)</t>
  </si>
  <si>
    <t>ESCUROLLES (03)</t>
  </si>
  <si>
    <t>ESPALEM (43)</t>
  </si>
  <si>
    <t>ESPALION (12)</t>
  </si>
  <si>
    <t>ESPALY SAINT MARCEL (43)</t>
  </si>
  <si>
    <t>ESPERAZA (11)</t>
  </si>
  <si>
    <t>ESPINASSE (15)</t>
  </si>
  <si>
    <t>ESPINASSE (63)</t>
  </si>
  <si>
    <t>ESPINASSE VOZELLE (03)</t>
  </si>
  <si>
    <t>ESPINCHAL (63)</t>
  </si>
  <si>
    <t>ESPIRA DE L'AGLY (66)</t>
  </si>
  <si>
    <t>ESPIRAT (63)</t>
  </si>
  <si>
    <t>ESPLANTAS (43)</t>
  </si>
  <si>
    <t>ESPOO (FIN)</t>
  </si>
  <si>
    <t>ESQUELBECQ (59)</t>
  </si>
  <si>
    <t>ESSEN (DEU)</t>
  </si>
  <si>
    <t>ESSERT (90)</t>
  </si>
  <si>
    <t>ESSEY LES NANCY (54)</t>
  </si>
  <si>
    <t>ESSOMES SUR MARNE (02)</t>
  </si>
  <si>
    <t>ESTAIRES (59)</t>
  </si>
  <si>
    <t>ESTANDEUIL (63)</t>
  </si>
  <si>
    <t>ESTEIL (63)</t>
  </si>
  <si>
    <t>ESTIVAREILLES (03)</t>
  </si>
  <si>
    <t>ESTRABLIN (38)</t>
  </si>
  <si>
    <t>ESTREES SAINT DENIS (60)</t>
  </si>
  <si>
    <t>ESVRES (37)</t>
  </si>
  <si>
    <t>ETABLES SUR MER (22)</t>
  </si>
  <si>
    <t>ETAIN (55)</t>
  </si>
  <si>
    <t>ETAMPES (91)</t>
  </si>
  <si>
    <t>ETAPLES (62)</t>
  </si>
  <si>
    <t>ETEL (56)</t>
  </si>
  <si>
    <t>ETIOLLES (91)</t>
  </si>
  <si>
    <t>ETIVAL (39)</t>
  </si>
  <si>
    <t>ETIVAL CLAIREFONTAINE (88)</t>
  </si>
  <si>
    <t>ETOILE SUR RHONE (26)</t>
  </si>
  <si>
    <t>ETRECHY (91)</t>
  </si>
  <si>
    <t>ETRELLES (35)</t>
  </si>
  <si>
    <t>ETREPAGNY (27)</t>
  </si>
  <si>
    <t>ETROUSSAT (03)</t>
  </si>
  <si>
    <t>ETUPES (25)</t>
  </si>
  <si>
    <t>EU (76)</t>
  </si>
  <si>
    <t>EURVILLE BIENVILLE (52)</t>
  </si>
  <si>
    <t>EVAUX LES BAINS (23)</t>
  </si>
  <si>
    <t>EVETTE SALBERT (90)</t>
  </si>
  <si>
    <t>EVIAN LES BAINS (74)</t>
  </si>
  <si>
    <t>EVIN MALMAISON (62)</t>
  </si>
  <si>
    <t>EVREUX (27)</t>
  </si>
  <si>
    <t>EVRON (53)</t>
  </si>
  <si>
    <t>EVRY (91)</t>
  </si>
  <si>
    <t>EVRY GREGY SUR YERRE (77)</t>
  </si>
  <si>
    <t>EXETER (GB)</t>
  </si>
  <si>
    <t>EXINCOURT (25)</t>
  </si>
  <si>
    <t>EYBENS (38)</t>
  </si>
  <si>
    <t>EYGUIERES (13)</t>
  </si>
  <si>
    <t>EYMET (24)</t>
  </si>
  <si>
    <t>EYMOUTIERS (87)</t>
  </si>
  <si>
    <t>EYRAGUES (13)</t>
  </si>
  <si>
    <t>EYSINES (33)</t>
  </si>
  <si>
    <t>EZANVILLE (95)</t>
  </si>
  <si>
    <t>EZE (06)</t>
  </si>
  <si>
    <t>EZY SUR EURE (27)</t>
  </si>
  <si>
    <t>FABREGUES (34)</t>
  </si>
  <si>
    <t>FACHES THUMESNIL (59)</t>
  </si>
  <si>
    <t>FAGNIERES (51)</t>
  </si>
  <si>
    <t>FAINS VEEL (55)</t>
  </si>
  <si>
    <t>FALAISE (14)</t>
  </si>
  <si>
    <t>FALCK (57)</t>
  </si>
  <si>
    <t>FAMARS (59)</t>
  </si>
  <si>
    <t>FAMECK (57)</t>
  </si>
  <si>
    <t>FAREBERSVILLER (57)</t>
  </si>
  <si>
    <t>FAREMOUTIERS (77)</t>
  </si>
  <si>
    <t>FARGUES SAINT HILAIRE (33)</t>
  </si>
  <si>
    <t>FAULQUEMONT (57)</t>
  </si>
  <si>
    <t>FAVERGES (74)</t>
  </si>
  <si>
    <t>FAVEROLLES (15)</t>
  </si>
  <si>
    <t>FAY AUX LOGES (45)</t>
  </si>
  <si>
    <t>FAY DE BRETAGNE (44)</t>
  </si>
  <si>
    <t>FAY SUR LIGNON (43)</t>
  </si>
  <si>
    <t>FAYENCE (83)</t>
  </si>
  <si>
    <t>FAYET LE CHATEAU (63)</t>
  </si>
  <si>
    <t>FAYET RONAYE (63)</t>
  </si>
  <si>
    <t>FECAMP (76)</t>
  </si>
  <si>
    <t>FEGERSHEIM (67)</t>
  </si>
  <si>
    <t>FEIGNIES (59)</t>
  </si>
  <si>
    <t>FEILLENS (01)</t>
  </si>
  <si>
    <t>FELINES (43)</t>
  </si>
  <si>
    <t>FENAIN (59)</t>
  </si>
  <si>
    <t>FENOUILLET (31)</t>
  </si>
  <si>
    <t>FERE CHAMPENOISE (51)</t>
  </si>
  <si>
    <t>FERE EN TARDENOIS (02)</t>
  </si>
  <si>
    <t>FEREL (56)</t>
  </si>
  <si>
    <t>FERNEY VOLTAIRE (01)</t>
  </si>
  <si>
    <t>FERNOEL (63)</t>
  </si>
  <si>
    <t>FERRARE (ITA)</t>
  </si>
  <si>
    <t>FERRIERE LA GRANDE (59)</t>
  </si>
  <si>
    <t>FERRIERES (45)</t>
  </si>
  <si>
    <t>FERRIERES SAINT MARY (15)</t>
  </si>
  <si>
    <t>FERRIERES SUR SICHON (03)</t>
  </si>
  <si>
    <t>FERRUSSAC (43)</t>
  </si>
  <si>
    <t>FESCHES LE CHATEL (25)</t>
  </si>
  <si>
    <t>FESSENHEIM (68)</t>
  </si>
  <si>
    <t>FEUCHEROLLES (78)</t>
  </si>
  <si>
    <t>FEUQUIERES EN VIMEU (80)</t>
  </si>
  <si>
    <t>FEURS (42)</t>
  </si>
  <si>
    <t>FEYTIAT (87)</t>
  </si>
  <si>
    <t>FEYZIN (69)</t>
  </si>
  <si>
    <t>FIGANIERES (83)</t>
  </si>
  <si>
    <t>FIGEAC (46)</t>
  </si>
  <si>
    <t>FILLINGES (74)</t>
  </si>
  <si>
    <t>FIRMI (12)</t>
  </si>
  <si>
    <t>FIRMINY (42)</t>
  </si>
  <si>
    <t>FISMES (51)</t>
  </si>
  <si>
    <t>FITZ JAMES (60)</t>
  </si>
  <si>
    <t>FIX SAINT GENEYS (43)</t>
  </si>
  <si>
    <t>FLAT (63)</t>
  </si>
  <si>
    <t>FLAYOSC (83)</t>
  </si>
  <si>
    <t>FLEAC (16)</t>
  </si>
  <si>
    <t>FLERS (61)</t>
  </si>
  <si>
    <t>FLERS EN ESCREBIEUX (59)</t>
  </si>
  <si>
    <t>FLESSELLES (80)</t>
  </si>
  <si>
    <t>FLEURANCE (32)</t>
  </si>
  <si>
    <t>FLEURBAIX (62)</t>
  </si>
  <si>
    <t>FLEURIEL (03)</t>
  </si>
  <si>
    <t>FLEURIEUX SUR L'ARBRESLE (69)</t>
  </si>
  <si>
    <t>FLEURY (11)</t>
  </si>
  <si>
    <t>FLEURY LES AUBRAIS (45)</t>
  </si>
  <si>
    <t>FLEURY MEROGIS (91)</t>
  </si>
  <si>
    <t>FLEURY SUR ORNE (14)</t>
  </si>
  <si>
    <t>FLEVILLE DEVANT NANCY (54)</t>
  </si>
  <si>
    <t>FLINES LEZ RACHES (59)</t>
  </si>
  <si>
    <t>FLINS SUR SEINE (78)</t>
  </si>
  <si>
    <t>FLIXECOURT (80)</t>
  </si>
  <si>
    <t>FLOING (08)</t>
  </si>
  <si>
    <t>FLOIRAC (33)</t>
  </si>
  <si>
    <t>FLORANGE (57)</t>
  </si>
  <si>
    <t>FLORENCE (ITA)</t>
  </si>
  <si>
    <t>FLORENSAC (34)</t>
  </si>
  <si>
    <t>FLORENVILLE (BE)</t>
  </si>
  <si>
    <t>FOCSANI (ROM)</t>
  </si>
  <si>
    <t>FOECY (18)</t>
  </si>
  <si>
    <t>FOGGIA (ITA)</t>
  </si>
  <si>
    <t>FOIX (09)</t>
  </si>
  <si>
    <t>FOLSCHVILLER (57)</t>
  </si>
  <si>
    <t>FONBEAUZARD (31)</t>
  </si>
  <si>
    <t>FONDETTES (37)</t>
  </si>
  <si>
    <t>FONSORBES (31)</t>
  </si>
  <si>
    <t>FONT ROMEU ODEILLO VIA (66)</t>
  </si>
  <si>
    <t>FONTAINE (38)</t>
  </si>
  <si>
    <t>FONTAINE LA MALLET (76)</t>
  </si>
  <si>
    <t>FONTAINE LE COMTE (86)</t>
  </si>
  <si>
    <t>FONTAINE LES DIJON (21)</t>
  </si>
  <si>
    <t>FONTAINEBLEAU (77)</t>
  </si>
  <si>
    <t>FONTAINES SAINT MARTIN (69)</t>
  </si>
  <si>
    <t>FONTAINES SUR SAONE (69)</t>
  </si>
  <si>
    <t>FONTANGES (15)</t>
  </si>
  <si>
    <t>FONTANIL CORNILLON (38)</t>
  </si>
  <si>
    <t>FONTANNES (43)</t>
  </si>
  <si>
    <t>FONTENAY AUX ROSES (92)</t>
  </si>
  <si>
    <t>FONTENAY LE COMTE (85)</t>
  </si>
  <si>
    <t>FONTENAY LE FLEURY (78)</t>
  </si>
  <si>
    <t>FONTENAY SOUS BOIS (94)</t>
  </si>
  <si>
    <t>FONTENAY TRESIGNY (77)</t>
  </si>
  <si>
    <t>FONTENILLES (31)</t>
  </si>
  <si>
    <t>FONTOY (57)</t>
  </si>
  <si>
    <t>FONTVIEILLE (13)</t>
  </si>
  <si>
    <t>FORBACH (57)</t>
  </si>
  <si>
    <t>FORCALQUIER (04)</t>
  </si>
  <si>
    <t>FORGES LES BAINS (91)</t>
  </si>
  <si>
    <t>FORGES LES EAUX (76)</t>
  </si>
  <si>
    <t>FORLI (ITA)</t>
  </si>
  <si>
    <t>FORMERIE (60)</t>
  </si>
  <si>
    <t>FORT MARDYCK (59)</t>
  </si>
  <si>
    <t>FOS SUR MER (13)</t>
  </si>
  <si>
    <t>FOSSES (95)</t>
  </si>
  <si>
    <t>FOUESNANT (29)</t>
  </si>
  <si>
    <t>FOUG (54)</t>
  </si>
  <si>
    <t>FOUGERES (35)</t>
  </si>
  <si>
    <t>FOUGEROLLES (70)</t>
  </si>
  <si>
    <t>FOULAYRONNES (47)</t>
  </si>
  <si>
    <t>FOUQUIERES LES LENS (62)</t>
  </si>
  <si>
    <t>FOURAS (17)</t>
  </si>
  <si>
    <t>FOURCHAMBAULT (58)</t>
  </si>
  <si>
    <t>FOURILLES (03)</t>
  </si>
  <si>
    <t>FOURMIES (59)</t>
  </si>
  <si>
    <t>FOURNES EN WEPPES (59)</t>
  </si>
  <si>
    <t>FOURNOLS (63)</t>
  </si>
  <si>
    <t>FOURNOULES (15)</t>
  </si>
  <si>
    <t>FOURQUES (30)</t>
  </si>
  <si>
    <t>FOURQUEUX (78)</t>
  </si>
  <si>
    <t>FRAISSES (42)</t>
  </si>
  <si>
    <t>FRAIZE (88)</t>
  </si>
  <si>
    <t>FRANCFORT SUR LE MAIN (DEU)</t>
  </si>
  <si>
    <t>FRANCHESSE (03)</t>
  </si>
  <si>
    <t>FRANCHEVILLE (69)</t>
  </si>
  <si>
    <t>FRANCONVILLE (95)</t>
  </si>
  <si>
    <t>FRANQUEVILLE SAINT PIERRE (76)</t>
  </si>
  <si>
    <t>FREHEL (22)</t>
  </si>
  <si>
    <t>FREIX ANGLARDS (15)</t>
  </si>
  <si>
    <t>FREJUS (83)</t>
  </si>
  <si>
    <t>FRELINGHIEN (59)</t>
  </si>
  <si>
    <t>FRENEUSE (78)</t>
  </si>
  <si>
    <t>FREPILLON (95)</t>
  </si>
  <si>
    <t>FRESNAY SUR SARTHE (72)</t>
  </si>
  <si>
    <t>FRESNES (94)</t>
  </si>
  <si>
    <t>FRESNES SUR ESCAUT (59)</t>
  </si>
  <si>
    <t>FRESNOY LE GRAND (02)</t>
  </si>
  <si>
    <t>FRESSE SUR MOSELLE (88)</t>
  </si>
  <si>
    <t>FRESSENNEVILLE (80)</t>
  </si>
  <si>
    <t>FRETIN (59)</t>
  </si>
  <si>
    <t>FREVENT (62)</t>
  </si>
  <si>
    <t>FREYCENET LA CUCHE (43)</t>
  </si>
  <si>
    <t>FREYCENET LA TOUR (43)</t>
  </si>
  <si>
    <t>FREYMING MERLEBACH (57)</t>
  </si>
  <si>
    <t>FRIBOURG EN BRISGAU (DEU)</t>
  </si>
  <si>
    <t>FRIDEFONT (15)</t>
  </si>
  <si>
    <t>FRIVILLE ESCARBOTIN (80)</t>
  </si>
  <si>
    <t>FROGES (38)</t>
  </si>
  <si>
    <t>FRONTENAY ROHAN ROHAN (79)</t>
  </si>
  <si>
    <t>FRONTIGNAN (34)</t>
  </si>
  <si>
    <t>FRONTON (31)</t>
  </si>
  <si>
    <t>FROSSAY (44)</t>
  </si>
  <si>
    <t>FROUARD (54)</t>
  </si>
  <si>
    <t>FROUZINS (31)</t>
  </si>
  <si>
    <t>FRUGERES LES MINES (43)</t>
  </si>
  <si>
    <t>FRUGES (62)</t>
  </si>
  <si>
    <t>FRUGIERES LE PIN (43)</t>
  </si>
  <si>
    <t>FUENLABRADA (ESP)</t>
  </si>
  <si>
    <t>FUMAY (08)</t>
  </si>
  <si>
    <t>FUMEL (47)</t>
  </si>
  <si>
    <t>FUNCHAL (PRT)</t>
  </si>
  <si>
    <t>FURIANI (2B)</t>
  </si>
  <si>
    <t>FURTH (DEU)</t>
  </si>
  <si>
    <t>FUVEAU (13)</t>
  </si>
  <si>
    <t>GACE (61)</t>
  </si>
  <si>
    <t>GAGNY (93)</t>
  </si>
  <si>
    <t>GAILLAC (81)</t>
  </si>
  <si>
    <t>GAILLARD (74)</t>
  </si>
  <si>
    <t>GAILLON (27)</t>
  </si>
  <si>
    <t>GAINNEVILLE (76)</t>
  </si>
  <si>
    <t>GALATI (ROM)</t>
  </si>
  <si>
    <t>GALGON (33)</t>
  </si>
  <si>
    <t>GALLARDON (28)</t>
  </si>
  <si>
    <t>GALLARGUES LE MONTUEUX (30)</t>
  </si>
  <si>
    <t>GAMACHES (80)</t>
  </si>
  <si>
    <t>GAMBAIS (78)</t>
  </si>
  <si>
    <t>GAMBSHEIM (67)</t>
  </si>
  <si>
    <t>GAN (64)</t>
  </si>
  <si>
    <t>GAND (BEL)</t>
  </si>
  <si>
    <t>GANDRANGE (57)</t>
  </si>
  <si>
    <t>GANGES (34)</t>
  </si>
  <si>
    <t>GANNAT (03)</t>
  </si>
  <si>
    <t>GANNAY SUR LOIRE (03)</t>
  </si>
  <si>
    <t>GAP (05)</t>
  </si>
  <si>
    <t>GARANCIERES (78)</t>
  </si>
  <si>
    <t>GARCHES (92)</t>
  </si>
  <si>
    <t>GARCHIZY (58)</t>
  </si>
  <si>
    <t>GARDANNE (13)</t>
  </si>
  <si>
    <t>GAREOULT (83)</t>
  </si>
  <si>
    <t>GARGAS (84)</t>
  </si>
  <si>
    <t>GARGENVILLE (78)</t>
  </si>
  <si>
    <t>GARGES LES GONESSE (95)</t>
  </si>
  <si>
    <t>GARNAT SUR ENGIEVRE (03)</t>
  </si>
  <si>
    <t>GARONS (30)</t>
  </si>
  <si>
    <t>GASNY (27)</t>
  </si>
  <si>
    <t>GASSIN (83)</t>
  </si>
  <si>
    <t>GATTIERES (06)</t>
  </si>
  <si>
    <t>GAUCHY (02)</t>
  </si>
  <si>
    <t>GDANSK (POL)</t>
  </si>
  <si>
    <t>GDYNIA (POL)</t>
  </si>
  <si>
    <t>GEISPOLSHEIM (67)</t>
  </si>
  <si>
    <t>GELLES (63)</t>
  </si>
  <si>
    <t>GELOS (64)</t>
  </si>
  <si>
    <t>GELSENKIRCHEN (DEU)</t>
  </si>
  <si>
    <t>GEMENOS (13)</t>
  </si>
  <si>
    <t>GEMOZAC (17)</t>
  </si>
  <si>
    <t>GENAS (69)</t>
  </si>
  <si>
    <t>GENAY (69)</t>
  </si>
  <si>
    <t>GENECH (59)</t>
  </si>
  <si>
    <t>GENERAC (30)</t>
  </si>
  <si>
    <t>GENES (ITA)</t>
  </si>
  <si>
    <t>GENESTON (44)</t>
  </si>
  <si>
    <t>GENEVE (CH)</t>
  </si>
  <si>
    <t>GENILAC (42)</t>
  </si>
  <si>
    <t>GENLIS (21)</t>
  </si>
  <si>
    <t>GENNETINES (03)</t>
  </si>
  <si>
    <t>GENNEVILLIERS (92)</t>
  </si>
  <si>
    <t>GENTILLY (94)</t>
  </si>
  <si>
    <t>GERARDMER (88)</t>
  </si>
  <si>
    <t>GERGY (71)</t>
  </si>
  <si>
    <t>GERSTHEIM (67)</t>
  </si>
  <si>
    <t>GERZAT (63)</t>
  </si>
  <si>
    <t>GESTE (49)</t>
  </si>
  <si>
    <t>GESTEL (56)</t>
  </si>
  <si>
    <t>GETAFE (ESP)</t>
  </si>
  <si>
    <t>GETIGNE (44)</t>
  </si>
  <si>
    <t>GEUDERTHEIM (67)</t>
  </si>
  <si>
    <t>GEVEZE (35)</t>
  </si>
  <si>
    <t>GEVREY CHAMBERTIN (21)</t>
  </si>
  <si>
    <t>GEX (01)</t>
  </si>
  <si>
    <t>GHISONACCIA (2B)</t>
  </si>
  <si>
    <t>GHYVELDE (59)</t>
  </si>
  <si>
    <t>GIAT (63)</t>
  </si>
  <si>
    <t>GIBERVILLE (14)</t>
  </si>
  <si>
    <t>GIEN (45)</t>
  </si>
  <si>
    <t>GIERES (38)</t>
  </si>
  <si>
    <t>GIEVRES (41)</t>
  </si>
  <si>
    <t>GIF SUR YVETTE (91)</t>
  </si>
  <si>
    <t>GIGEAN (34)</t>
  </si>
  <si>
    <t>GIGNAC (34)</t>
  </si>
  <si>
    <t>GIGNAC LA NERTHE (13)</t>
  </si>
  <si>
    <t>GIGNAT (63)</t>
  </si>
  <si>
    <t>GIJON (ESP)</t>
  </si>
  <si>
    <t>GILLINGHAM (GB)</t>
  </si>
  <si>
    <t>GILLY SUR ISERE (73)</t>
  </si>
  <si>
    <t>GILLY SUR LOIRE (71)</t>
  </si>
  <si>
    <t>GIMEAUX (63)</t>
  </si>
  <si>
    <t>GIMONT (32)</t>
  </si>
  <si>
    <t>GIOU DE MAMOU (15)</t>
  </si>
  <si>
    <t>GIPCY (03)</t>
  </si>
  <si>
    <t>GIRGOLS (15)</t>
  </si>
  <si>
    <t>GIROMAGNY (90)</t>
  </si>
  <si>
    <t>GISORS (27)</t>
  </si>
  <si>
    <t>GIUGLIANO IN CAMPANIA (ITA)</t>
  </si>
  <si>
    <t>GIVARLAIS (03)</t>
  </si>
  <si>
    <t>GIVENCHY EN GOHELLE (62)</t>
  </si>
  <si>
    <t>GIVET (08)</t>
  </si>
  <si>
    <t>GIVORS (69)</t>
  </si>
  <si>
    <t>GIVRY (71)</t>
  </si>
  <si>
    <t>GLAINE MONTAIGUT (63)</t>
  </si>
  <si>
    <t>GLASGOW (GB)</t>
  </si>
  <si>
    <t>GLEIZE (69)</t>
  </si>
  <si>
    <t>GLENAT (15)</t>
  </si>
  <si>
    <t>GLIWICE (POL)</t>
  </si>
  <si>
    <t>GLOUCESTER (GB)</t>
  </si>
  <si>
    <t>GODERVILLE (76)</t>
  </si>
  <si>
    <t>GOLBEY (88)</t>
  </si>
  <si>
    <t>GOMMEGNIES (59)</t>
  </si>
  <si>
    <t>GONDECOURT (59)</t>
  </si>
  <si>
    <t>GOND-PONTOUVRE (16)</t>
  </si>
  <si>
    <t>GONDREVILLE (54)</t>
  </si>
  <si>
    <t>GONESSE (95)</t>
  </si>
  <si>
    <t>GONFARON (83)</t>
  </si>
  <si>
    <t>GONFREVILLE L'ORCHER (76)</t>
  </si>
  <si>
    <t>GONNEHEM (62)</t>
  </si>
  <si>
    <t>GORCY (54)</t>
  </si>
  <si>
    <t>GORDES (84)</t>
  </si>
  <si>
    <t>GORGES (44)</t>
  </si>
  <si>
    <t>GORRON (53)</t>
  </si>
  <si>
    <t>GORZOW WIELKOPOLSKI (POL)</t>
  </si>
  <si>
    <t>GOTEBORG (SWE)</t>
  </si>
  <si>
    <t>GOTTINGEN (DEU)</t>
  </si>
  <si>
    <t>GOUDET (43)</t>
  </si>
  <si>
    <t>GOUESNACH (29)</t>
  </si>
  <si>
    <t>GOUESNOU (29)</t>
  </si>
  <si>
    <t>GOUISE (03)</t>
  </si>
  <si>
    <t>GOURDIEGES (15)</t>
  </si>
  <si>
    <t>GOURDON (46)</t>
  </si>
  <si>
    <t>GOURIN (56)</t>
  </si>
  <si>
    <t>GOURNAY EN BRAY (76)</t>
  </si>
  <si>
    <t>GOURNAY SUR MARNE (93)</t>
  </si>
  <si>
    <t>GOUSSAINVILLE (95)</t>
  </si>
  <si>
    <t>GOUTTIERES (63)</t>
  </si>
  <si>
    <t>GOUVIEUX (60)</t>
  </si>
  <si>
    <t>GOVEN (35)</t>
  </si>
  <si>
    <t>GRABELS (34)</t>
  </si>
  <si>
    <t>GRÂCES (22)</t>
  </si>
  <si>
    <t>GRADIGNAN (33)</t>
  </si>
  <si>
    <t>GRAMAT (46)</t>
  </si>
  <si>
    <t>GRAND CHAMP (56)</t>
  </si>
  <si>
    <t>GRAND CHARMONT (25)</t>
  </si>
  <si>
    <t>GRAND COURONNE (76)</t>
  </si>
  <si>
    <t>GRAND FORT PHILIPPE (59)</t>
  </si>
  <si>
    <t>GRANDCHAMPS DES FONTAINES (44)</t>
  </si>
  <si>
    <t>GRANDE SYNTHE (59)</t>
  </si>
  <si>
    <t>GRANDEYROLLES (63)</t>
  </si>
  <si>
    <t>GRANDRIF (63)</t>
  </si>
  <si>
    <t>GRANDVAL (63)</t>
  </si>
  <si>
    <t>GRANDVILLARS (90)</t>
  </si>
  <si>
    <t>GRANDVILLIERS (60)</t>
  </si>
  <si>
    <t>GRANGES SUR VOLOGNE (88)</t>
  </si>
  <si>
    <t>GRANS (13)</t>
  </si>
  <si>
    <t>GRANVILLE (50)</t>
  </si>
  <si>
    <t>GRASSE (06)</t>
  </si>
  <si>
    <t>GRATENTOUR (31)</t>
  </si>
  <si>
    <t>GRAULHET (81)</t>
  </si>
  <si>
    <t>GRAVELINES (59)</t>
  </si>
  <si>
    <t>GRAVESON (13)</t>
  </si>
  <si>
    <t>GRAVIGNY (27)</t>
  </si>
  <si>
    <t>GRAY (70)</t>
  </si>
  <si>
    <t>GRAZ (AUT)</t>
  </si>
  <si>
    <t>GRAZAC (43)</t>
  </si>
  <si>
    <t>GREASQUE (13)</t>
  </si>
  <si>
    <t>GRENADE (31)</t>
  </si>
  <si>
    <t>GRENADE (ESP)</t>
  </si>
  <si>
    <t>GRENADE SUR L'ADOUR (40)</t>
  </si>
  <si>
    <t>GRENAY (62)</t>
  </si>
  <si>
    <t>GRENIER MONTGON (43)</t>
  </si>
  <si>
    <t>GRENOBLE (38)</t>
  </si>
  <si>
    <t>GRESY SUR AIX (73)</t>
  </si>
  <si>
    <t>GRETZ ARMAINVILLIERS (77)</t>
  </si>
  <si>
    <t>GREZES (43)</t>
  </si>
  <si>
    <t>GREZIEU LA VARENNE (69)</t>
  </si>
  <si>
    <t>GRIES (67)</t>
  </si>
  <si>
    <t>GRIGNY (69)</t>
  </si>
  <si>
    <t>GRIGNY (91)</t>
  </si>
  <si>
    <t>GRIMAUD (83)</t>
  </si>
  <si>
    <t>GRISOLLES (82)</t>
  </si>
  <si>
    <t>GROISY (74)</t>
  </si>
  <si>
    <t>GROIX (56)</t>
  </si>
  <si>
    <t>GRONINGUE (NLD)</t>
  </si>
  <si>
    <t>GROSBLIEDERSTROFF (57)</t>
  </si>
  <si>
    <t>GROSLAY (95)</t>
  </si>
  <si>
    <t>GROSSETO PRUGNA (2A)</t>
  </si>
  <si>
    <t>GRUCHET LE VALASSE (76)</t>
  </si>
  <si>
    <t>GRUISSAN (11)</t>
  </si>
  <si>
    <t>GUEBWILLER (68)</t>
  </si>
  <si>
    <t>GUECELARD (72)</t>
  </si>
  <si>
    <t>GUEGON (56)</t>
  </si>
  <si>
    <t>GUEMENE PENFAO (44)</t>
  </si>
  <si>
    <t>GUENANGE (57)</t>
  </si>
  <si>
    <t>GUENROUET (44)</t>
  </si>
  <si>
    <t>GUER (56)</t>
  </si>
  <si>
    <t>GUERANDE (44)</t>
  </si>
  <si>
    <t>GUERET (23)</t>
  </si>
  <si>
    <t>GUERIGNY (58)</t>
  </si>
  <si>
    <t>GUESNAIN (59)</t>
  </si>
  <si>
    <t>GUEUGNON (71)</t>
  </si>
  <si>
    <t>GUICHAINVILLE (27)</t>
  </si>
  <si>
    <t>GUICHEN (35)</t>
  </si>
  <si>
    <t>GUICLAN (29)</t>
  </si>
  <si>
    <t>GUIDEL (56)</t>
  </si>
  <si>
    <t>GUIGNEN (35)</t>
  </si>
  <si>
    <t>GUIGNES (77)</t>
  </si>
  <si>
    <t>GUIGNICOURT (02)</t>
  </si>
  <si>
    <t>GUILERS (29)</t>
  </si>
  <si>
    <t>GUILHERAND GRANGES (07)</t>
  </si>
  <si>
    <t>GUILLESTRE (05)</t>
  </si>
  <si>
    <t>GUILVINEC (29)</t>
  </si>
  <si>
    <t>GUINES (62)</t>
  </si>
  <si>
    <t>GUINGAMP (22)</t>
  </si>
  <si>
    <t>GUIPAVAS (29)</t>
  </si>
  <si>
    <t>GUIPRY (35)</t>
  </si>
  <si>
    <t>GUISCRIFF (56)</t>
  </si>
  <si>
    <t>GUISE (02)</t>
  </si>
  <si>
    <t>GUJAN MESTRAS (33)</t>
  </si>
  <si>
    <t>GUNDERSHOFFEN (67)</t>
  </si>
  <si>
    <t>GUYANCOURT (78)</t>
  </si>
  <si>
    <t>GYOR (HUN)</t>
  </si>
  <si>
    <t>HAARLEM (NLD)</t>
  </si>
  <si>
    <t>HABSHEIM (68)</t>
  </si>
  <si>
    <t>HADOL (88)</t>
  </si>
  <si>
    <t>HAGEN (DEU)</t>
  </si>
  <si>
    <t>HAGETMAU (40)</t>
  </si>
  <si>
    <t>HAGONDANGE (57)</t>
  </si>
  <si>
    <t>HAGUENAU (67)</t>
  </si>
  <si>
    <t>HAILLICOURT (62)</t>
  </si>
  <si>
    <t>HAISNES (62)</t>
  </si>
  <si>
    <t>HALLE (DEU)</t>
  </si>
  <si>
    <t>HALLENNES LEZ HAUBOURDIN (59)</t>
  </si>
  <si>
    <t>HALLUIN (59)</t>
  </si>
  <si>
    <t>HAM (80)</t>
  </si>
  <si>
    <t>HAM SOUS VARSBERG (57)</t>
  </si>
  <si>
    <t>HAMBACH (57)</t>
  </si>
  <si>
    <t>HAMBOURG (DEU)</t>
  </si>
  <si>
    <t>HAMM (DEU)</t>
  </si>
  <si>
    <t>HANCHES (28)</t>
  </si>
  <si>
    <t>HANOVRE (DEU)</t>
  </si>
  <si>
    <t>HARFLEUR (76)</t>
  </si>
  <si>
    <t>HARNES (62)</t>
  </si>
  <si>
    <t>HASNON (59)</t>
  </si>
  <si>
    <t>HASPARREN (64)</t>
  </si>
  <si>
    <t>HASPRES (59)</t>
  </si>
  <si>
    <t>HAUBOURDIN (59)</t>
  </si>
  <si>
    <t>HAUCOURT MOULAINE (54)</t>
  </si>
  <si>
    <t>HAULCHIN (59)</t>
  </si>
  <si>
    <t>HAUTE GOULAINE (44)</t>
  </si>
  <si>
    <t>HAUTERIVE (03)</t>
  </si>
  <si>
    <t>HAUTEVILLE-LOMPNES (01)</t>
  </si>
  <si>
    <t>HAUTMONT (59)</t>
  </si>
  <si>
    <t>HAUTOT SUR MER (76)</t>
  </si>
  <si>
    <t>HAVELUY (59)</t>
  </si>
  <si>
    <t>HAYANGE (57)</t>
  </si>
  <si>
    <t>HAYBES (08)</t>
  </si>
  <si>
    <t>HAZEBROUCK (59)</t>
  </si>
  <si>
    <t>HEGENHEIM (68)</t>
  </si>
  <si>
    <t>HEIDELBERG (DEU)</t>
  </si>
  <si>
    <t>HEILBRONN (DEU)</t>
  </si>
  <si>
    <t>HEILLECOURT (54)</t>
  </si>
  <si>
    <t>HELSINGBORG (SWE)</t>
  </si>
  <si>
    <t>HELSINKI (FIN)</t>
  </si>
  <si>
    <t>HEM (59)</t>
  </si>
  <si>
    <t>HENDAYE (64)</t>
  </si>
  <si>
    <t>HENIN BEAUMONT (62)</t>
  </si>
  <si>
    <t>HENNEBONT (56)</t>
  </si>
  <si>
    <t>HENRICHEMONT (18)</t>
  </si>
  <si>
    <t>HERBIGNAC (44)</t>
  </si>
  <si>
    <t>HERBLAY (95)</t>
  </si>
  <si>
    <t>HERGNIES (59)</t>
  </si>
  <si>
    <t>HERIC (44)</t>
  </si>
  <si>
    <t>HERICOURT (70)</t>
  </si>
  <si>
    <t>HERICY (77)</t>
  </si>
  <si>
    <t>HERIMONCOURT (25)</t>
  </si>
  <si>
    <t>HERIN (59)</t>
  </si>
  <si>
    <t>HERISSON (03)</t>
  </si>
  <si>
    <t>HERLIES (59)</t>
  </si>
  <si>
    <t>HERMANVILLE SUR MER (14)</t>
  </si>
  <si>
    <t>HERMENT (63)</t>
  </si>
  <si>
    <t>HERMES (60)</t>
  </si>
  <si>
    <t>HERNE (DEU)</t>
  </si>
  <si>
    <t>HEROUVILLE SAINT CLAIR (14)</t>
  </si>
  <si>
    <t>HERRLISHEIM (67)</t>
  </si>
  <si>
    <t>HERSERANGE (54)</t>
  </si>
  <si>
    <t>HERSIN COUPIGNY (62)</t>
  </si>
  <si>
    <t>HESDIN (62)</t>
  </si>
  <si>
    <t>HETTANGE GRANDE (57)</t>
  </si>
  <si>
    <t>HEUME L'EGLISE (63)</t>
  </si>
  <si>
    <t>HEYRIEUX (38)</t>
  </si>
  <si>
    <t>HILDESHEIM (DEU)</t>
  </si>
  <si>
    <t>HILLION (22)</t>
  </si>
  <si>
    <t>HINGES (62)</t>
  </si>
  <si>
    <t>HIRSINGUE (68)</t>
  </si>
  <si>
    <t>HIRSON (02)</t>
  </si>
  <si>
    <t>HOCHFELDEN (67)</t>
  </si>
  <si>
    <t>HOENHEIM (67)</t>
  </si>
  <si>
    <t>HOERDT (67)</t>
  </si>
  <si>
    <t>HOLTZHEIM (67)</t>
  </si>
  <si>
    <t>HOMBOURG HAUT (57)</t>
  </si>
  <si>
    <t>HOMECOURT (54)</t>
  </si>
  <si>
    <t>HONDSCHOOTE (59)</t>
  </si>
  <si>
    <t>HONFLEUR (14)</t>
  </si>
  <si>
    <t>HORBOURG-WIHR (68)</t>
  </si>
  <si>
    <t>HORNAING (59)</t>
  </si>
  <si>
    <t>HOUDAIN (62)</t>
  </si>
  <si>
    <t>HOUDAN (78)</t>
  </si>
  <si>
    <t>HOUDEMONT (54)</t>
  </si>
  <si>
    <t>HOUILLES (78)</t>
  </si>
  <si>
    <t>HOUPLIN ANCOISNE (59)</t>
  </si>
  <si>
    <t>HOUPLINES (59)</t>
  </si>
  <si>
    <t>HOUPPEVILLE (76)</t>
  </si>
  <si>
    <t>HOURTIN (33)</t>
  </si>
  <si>
    <t>HOYMILLE (59)</t>
  </si>
  <si>
    <t>HUDDERSFIELD (GB)</t>
  </si>
  <si>
    <t>HUELVA (ESP)</t>
  </si>
  <si>
    <t>HULLUCH (62)</t>
  </si>
  <si>
    <t>HUNINGUE (68)</t>
  </si>
  <si>
    <t>HURIEL (03)</t>
  </si>
  <si>
    <t>HUSSIGNY GODBRANGE (54)</t>
  </si>
  <si>
    <t>HUTTENHEIM (67)</t>
  </si>
  <si>
    <t>HUY (BE)</t>
  </si>
  <si>
    <t>HYDS (03)</t>
  </si>
  <si>
    <t>HYERES (83)</t>
  </si>
  <si>
    <t>IASI (ROM)</t>
  </si>
  <si>
    <t>IBOS (65)</t>
  </si>
  <si>
    <t>IDRON OUSSE SENDETS (64)</t>
  </si>
  <si>
    <t>IENA (DEU)</t>
  </si>
  <si>
    <t>IFFENDIC (35)</t>
  </si>
  <si>
    <t>IFS (14)</t>
  </si>
  <si>
    <t>IGNY (91)</t>
  </si>
  <si>
    <t>ILLANGE (57)</t>
  </si>
  <si>
    <t>ILLE SUR TET (66)</t>
  </si>
  <si>
    <t>ILLIERS COMBRAY (28)</t>
  </si>
  <si>
    <t>ILLKIRCH GRAFFENSTADEN (67)</t>
  </si>
  <si>
    <t>ILLZACH (68)</t>
  </si>
  <si>
    <t>IMPHY (58)</t>
  </si>
  <si>
    <t>INDRE (44)</t>
  </si>
  <si>
    <t>INGERSHEIM (68)</t>
  </si>
  <si>
    <t>INGOLSTADT (DEU)</t>
  </si>
  <si>
    <t>INGRE (45)</t>
  </si>
  <si>
    <t>INGWILLER (67)</t>
  </si>
  <si>
    <t>INNSBRUCK (AUT)</t>
  </si>
  <si>
    <t>INZINZAC LOCHRIST (56)</t>
  </si>
  <si>
    <t>IPSWICH (GB)</t>
  </si>
  <si>
    <t>IRAKLEIO (GRC)</t>
  </si>
  <si>
    <t>IRIGNY (69)</t>
  </si>
  <si>
    <t>IS SUR TILLE (21)</t>
  </si>
  <si>
    <t>ISBERGUES (62)</t>
  </si>
  <si>
    <t>ISIGNY LE BUAT (50)</t>
  </si>
  <si>
    <t>ISIGNY SUR MER (14)</t>
  </si>
  <si>
    <t>ISLE (87)</t>
  </si>
  <si>
    <t>ISLE ET BARDAIS (03)</t>
  </si>
  <si>
    <t>ISNEAUVILLE (76)</t>
  </si>
  <si>
    <t>ISSENHEIM (68)</t>
  </si>
  <si>
    <t>ISSERPENT (03)</t>
  </si>
  <si>
    <t>ISSERTEAUX (63)</t>
  </si>
  <si>
    <t>ISSOIRE (63)</t>
  </si>
  <si>
    <t>ISSOU (78)</t>
  </si>
  <si>
    <t>ISSOUDUN (36)</t>
  </si>
  <si>
    <t>ISSY LES MOULINEAUX (92)</t>
  </si>
  <si>
    <t>ISTRES (13)</t>
  </si>
  <si>
    <t>ITEUIL (86)</t>
  </si>
  <si>
    <t>ITTEVILLE (91)</t>
  </si>
  <si>
    <t>IVRY LA BATAILLE (27)</t>
  </si>
  <si>
    <t>IVRY SUR SEINE (94)</t>
  </si>
  <si>
    <t>IWUY (59)</t>
  </si>
  <si>
    <t>IZON (33)</t>
  </si>
  <si>
    <t>JABRUN (15)</t>
  </si>
  <si>
    <t>JAEN (ESP)</t>
  </si>
  <si>
    <t>JALEYRAC (15)</t>
  </si>
  <si>
    <t>JALIGNY SUR BESBRE (03)</t>
  </si>
  <si>
    <t>JANAILLAT (23)</t>
  </si>
  <si>
    <t>JAVAUGUES (43)</t>
  </si>
  <si>
    <t>JAX (43)</t>
  </si>
  <si>
    <t>JENZAT (03)</t>
  </si>
  <si>
    <t>JEREZ DE LA FRONTERA (ESP)</t>
  </si>
  <si>
    <t>JOB (63)</t>
  </si>
  <si>
    <t>JONKOPING (SWE)</t>
  </si>
  <si>
    <t>JOSAT (43)</t>
  </si>
  <si>
    <t>JOSERAND (63)</t>
  </si>
  <si>
    <t>JOU SOUS MONJOU (15)</t>
  </si>
  <si>
    <t>JOUET SUR L'AUBOIS (18)</t>
  </si>
  <si>
    <t>JOURSAC (15)</t>
  </si>
  <si>
    <t>JOZE (63)</t>
  </si>
  <si>
    <t>JULLIANGES (43)</t>
  </si>
  <si>
    <t>JUMEAUX (63)</t>
  </si>
  <si>
    <t>JUNHAC (15)</t>
  </si>
  <si>
    <t>JUSSAC (15)</t>
  </si>
  <si>
    <t>KALISZ (POL)</t>
  </si>
  <si>
    <t>KALLITHEA (GRC)</t>
  </si>
  <si>
    <t>KARLSRUHE (DEU)</t>
  </si>
  <si>
    <t>KATOWICE (POL)</t>
  </si>
  <si>
    <t>KAUNAS (LTU)</t>
  </si>
  <si>
    <t>KAYSERSBERG (68)</t>
  </si>
  <si>
    <t>KECSKEMET (HUN)</t>
  </si>
  <si>
    <t>KEMBS (68)</t>
  </si>
  <si>
    <t>KERLOUAN (29)</t>
  </si>
  <si>
    <t>KERVIGNAC (56)</t>
  </si>
  <si>
    <t>KIEL (DEU)</t>
  </si>
  <si>
    <t>KIELCE (POL)</t>
  </si>
  <si>
    <t>KINGERSHEIM (68)</t>
  </si>
  <si>
    <t>KINGSTON UPON HULL (GB)</t>
  </si>
  <si>
    <t>KLAIPEDA (LTU)</t>
  </si>
  <si>
    <t>KNUTANGE (57)</t>
  </si>
  <si>
    <t>KOSICE (SVK)</t>
  </si>
  <si>
    <t>KOSZALIN (POL)</t>
  </si>
  <si>
    <t>KREFELD (DEU)</t>
  </si>
  <si>
    <t>LA BALME DE SILLINGY (74)</t>
  </si>
  <si>
    <t>LA BASSEE (59)</t>
  </si>
  <si>
    <t>LA BATHIE (73)</t>
  </si>
  <si>
    <t>LA BAULE ESCOUBLAC (44)</t>
  </si>
  <si>
    <t>LA BAZOGE (72)</t>
  </si>
  <si>
    <t>LA BERNERIE EN RETZ (44)</t>
  </si>
  <si>
    <t>LA BESSEYRE SAINT MARY (43)</t>
  </si>
  <si>
    <t>LA BOISSE (01)</t>
  </si>
  <si>
    <t>LA BONNEVILLE SUR ITON (27)</t>
  </si>
  <si>
    <t>LA BORNE (18)</t>
  </si>
  <si>
    <t>LA BOUEXIERE (35)</t>
  </si>
  <si>
    <t>LA BOUILLADISSE (13)</t>
  </si>
  <si>
    <t>LA BOURBOULE (63)</t>
  </si>
  <si>
    <t>LA BREDE (33)</t>
  </si>
  <si>
    <t>LA BRESSE (88)</t>
  </si>
  <si>
    <t>LA BROQUE (67)</t>
  </si>
  <si>
    <t>LA BRUFFIERE (85)</t>
  </si>
  <si>
    <t>LA BUISSE (38)</t>
  </si>
  <si>
    <t>LA CADIERE D'AZUR (83)</t>
  </si>
  <si>
    <t>LA CAPELLE (02)</t>
  </si>
  <si>
    <t>LA CELLE (03)</t>
  </si>
  <si>
    <t>LA CELLE (63)</t>
  </si>
  <si>
    <t>LA CELLE SAINT CLOUD (78)</t>
  </si>
  <si>
    <t>LA CELLETTE (63)</t>
  </si>
  <si>
    <t>LA CHABANNE (03)</t>
  </si>
  <si>
    <t>LA CHAISE DIEU (43)</t>
  </si>
  <si>
    <t>LA CHAIZE LE VICOMTE (85)</t>
  </si>
  <si>
    <t>LA CHAPELAUDE (03)</t>
  </si>
  <si>
    <t>LA CHAPELLE (03)</t>
  </si>
  <si>
    <t>LA CHAPELLE AGNON (63)</t>
  </si>
  <si>
    <t>LA CHAPELLE AUX CHASSES (03)</t>
  </si>
  <si>
    <t>LA CHAPELLE BASSE MER (44)</t>
  </si>
  <si>
    <t>LA CHAPELLE BERTIN (43)</t>
  </si>
  <si>
    <t>LA CHAPELLE D'ALAGNON (15)</t>
  </si>
  <si>
    <t>LA CHAPELLE D'ARMENTIÈRES (59)</t>
  </si>
  <si>
    <t>LA CHAPELLE D'AUREC (43)</t>
  </si>
  <si>
    <t>LA CHAPELLE DE GUINCHAY (71)</t>
  </si>
  <si>
    <t>LA CHAPELLE DES FOUGERETZ (35)</t>
  </si>
  <si>
    <t>LA CHAPELLE DES MARAIS (44)</t>
  </si>
  <si>
    <t>LA CHAPELLE EN SERVAL (60)</t>
  </si>
  <si>
    <t>LA CHAPELLE GENESTE (43)</t>
  </si>
  <si>
    <t>LA CHAPELLE LA REINE (77)</t>
  </si>
  <si>
    <t>LA CHAPELLE LAUNAY (44)</t>
  </si>
  <si>
    <t>LA CHAPELLE LAURENT (15)</t>
  </si>
  <si>
    <t>LA CHAPELLE MARCOUSSE (63)</t>
  </si>
  <si>
    <t>LA CHAPELLE SAINT AUBIN (72)</t>
  </si>
  <si>
    <t>LA CHAPELLE SAINT LUC (10)</t>
  </si>
  <si>
    <t>LA CHAPELLE SAINT MESMIN (45)</t>
  </si>
  <si>
    <t>LA CHAPELLE SAINT URSIN (18)</t>
  </si>
  <si>
    <t>LA CHAPELLE SUR ERDRE (44)</t>
  </si>
  <si>
    <t>LA CHAPELLE SUR USSON (63)</t>
  </si>
  <si>
    <t>LA CHARITE SUR LOIRE (58)</t>
  </si>
  <si>
    <t>LA CHATAIGNERAIE (85)</t>
  </si>
  <si>
    <t>LA CHATRE (36)</t>
  </si>
  <si>
    <t>LA CHAULME (63)</t>
  </si>
  <si>
    <t>LA CHAUSSEE SAINT VICTOR (41)</t>
  </si>
  <si>
    <t>LA CHEVROLIERE (44)</t>
  </si>
  <si>
    <t>LA CHOMETTE (43)</t>
  </si>
  <si>
    <t>LA CIOTAT (13)</t>
  </si>
  <si>
    <t>LA CLAYETTE (71)</t>
  </si>
  <si>
    <t>LA CLUSAZ (74)</t>
  </si>
  <si>
    <t>LA COLLE SUR LOUP (06)</t>
  </si>
  <si>
    <t>LA COROGNE (ESP)</t>
  </si>
  <si>
    <t>LA COTE SAINT ANDRE (38)</t>
  </si>
  <si>
    <t>LA COURNEUVE (93)</t>
  </si>
  <si>
    <t>LA COURONNE (16)</t>
  </si>
  <si>
    <t>LA COUTURE (62)</t>
  </si>
  <si>
    <t>LA CRAU (83)</t>
  </si>
  <si>
    <t>LA CRECHE (79)</t>
  </si>
  <si>
    <t>LA CROIX VALMER (83)</t>
  </si>
  <si>
    <t>LA CROUZILLE (63)</t>
  </si>
  <si>
    <t>LA DESTROUSSE (13)</t>
  </si>
  <si>
    <t>LA FARE LES OLIVIERS (13)</t>
  </si>
  <si>
    <t>LA FARLEDE (83)</t>
  </si>
  <si>
    <t>LA FERE (02)</t>
  </si>
  <si>
    <t>LA FERRIERE (85)</t>
  </si>
  <si>
    <t>LA FERTE ALAIS (91)</t>
  </si>
  <si>
    <t>LA FERTE BERNARD (72)</t>
  </si>
  <si>
    <t>LA FERTE GAUCHER (77)</t>
  </si>
  <si>
    <t>LA FERTE HAUTERIVE (03)</t>
  </si>
  <si>
    <t>LA FERTE MACE (61)</t>
  </si>
  <si>
    <t>LA FERTE MILON (02)</t>
  </si>
  <si>
    <t>LA FERTE SAINT AUBIN (45)</t>
  </si>
  <si>
    <t>LA FERTE SOUS JOUARRE (77)</t>
  </si>
  <si>
    <t>LA FLECHE (72)</t>
  </si>
  <si>
    <t>LA FLOTTE (17)</t>
  </si>
  <si>
    <t>LA FORCE (24)</t>
  </si>
  <si>
    <t>LA FORET FOUESNANT (29)</t>
  </si>
  <si>
    <t>LA FORET SUR SEVRE (79)</t>
  </si>
  <si>
    <t>LA FORIE (63)</t>
  </si>
  <si>
    <t>LA FOUILLOUSE (42)</t>
  </si>
  <si>
    <t>LA FRETTE SUR SEINE (95)</t>
  </si>
  <si>
    <t>LA GACILLY (56)</t>
  </si>
  <si>
    <t>LA GARDE (83)</t>
  </si>
  <si>
    <t>LA GARENNE COLOMBES (92)</t>
  </si>
  <si>
    <t>LA GARNACHE (85)</t>
  </si>
  <si>
    <t>LA GAUBRETIERE (85)</t>
  </si>
  <si>
    <t>LA GAUDE (06)</t>
  </si>
  <si>
    <t>LA GLACERIE (50)</t>
  </si>
  <si>
    <t>LA GODIVELLE (63)</t>
  </si>
  <si>
    <t>LA GORGUE (59)</t>
  </si>
  <si>
    <t>LA GOUTELLE (63)</t>
  </si>
  <si>
    <t>LA GRAND COMBE (30)</t>
  </si>
  <si>
    <t>LA GRAND CROIX (42)</t>
  </si>
  <si>
    <t>LA GRANDE MOTTE (34)</t>
  </si>
  <si>
    <t>LA GRANDE PAROISSE (77)</t>
  </si>
  <si>
    <t>LA GUERCHE DE BRETAGNE (35)</t>
  </si>
  <si>
    <t>LA GUERCHE SUR L'AUBOIS (18)</t>
  </si>
  <si>
    <t>LA GUILLERMIE (03)</t>
  </si>
  <si>
    <t>LA GUYONNIERE (85)</t>
  </si>
  <si>
    <t>LA HAIE FOUASSIERE (44)</t>
  </si>
  <si>
    <t>LA HAYE (NLD)</t>
  </si>
  <si>
    <t>LA JARNE (17)</t>
  </si>
  <si>
    <t>LA JARRIE (17)</t>
  </si>
  <si>
    <t>LA LONDE (76)</t>
  </si>
  <si>
    <t>LA LONDE LES MAURES (83)</t>
  </si>
  <si>
    <t>LA LONGUEVILLE (59)</t>
  </si>
  <si>
    <t>LA LOUPE (28)</t>
  </si>
  <si>
    <t>LA MACHINE (58)</t>
  </si>
  <si>
    <t>LA MADELEINE (59)</t>
  </si>
  <si>
    <t>LA MEIGNANNE (49)</t>
  </si>
  <si>
    <t>LA MEMBROLLE SUR CHOISILLE (37)</t>
  </si>
  <si>
    <t>LA MEZIERE (35)</t>
  </si>
  <si>
    <t>LA MILESSE (72)</t>
  </si>
  <si>
    <t>LA MONNERIE LE MONTEL (63)</t>
  </si>
  <si>
    <t>LA MONSELIE (15)</t>
  </si>
  <si>
    <t>LA MONTAGNE (44)</t>
  </si>
  <si>
    <t>LA MOTHE ACHARD (85)</t>
  </si>
  <si>
    <t>LA MOTTE (83)</t>
  </si>
  <si>
    <t>LA MOTTE SAINT JEAN (71)</t>
  </si>
  <si>
    <t>LA MOTTE SERVOLEX (73)</t>
  </si>
  <si>
    <t>LA MOUTADE (63)</t>
  </si>
  <si>
    <t>LA MULATIERE (69)</t>
  </si>
  <si>
    <t>LA MURE (38)</t>
  </si>
  <si>
    <t>LA NORVILLE (91)</t>
  </si>
  <si>
    <t>LA PENNE SUR HUVEAUNE (13)</t>
  </si>
  <si>
    <t>LA PETITE MARCHE (03)</t>
  </si>
  <si>
    <t>LA PLAINE SUR MER (44)</t>
  </si>
  <si>
    <t>LA PLANCHE (44)</t>
  </si>
  <si>
    <t>LA POMMERAYE (49)</t>
  </si>
  <si>
    <t>LA POSSONNIERE (49)</t>
  </si>
  <si>
    <t>LA QUEUE EN BRIE (94)</t>
  </si>
  <si>
    <t>LA RAVOIRE (73)</t>
  </si>
  <si>
    <t>LA RENAUDIE (63)</t>
  </si>
  <si>
    <t>LA REOLE (33)</t>
  </si>
  <si>
    <t>LA RICAMARIE (42)</t>
  </si>
  <si>
    <t>LA RICHARDAIS (35)</t>
  </si>
  <si>
    <t>LA RICHE (37)</t>
  </si>
  <si>
    <t>LA RIVIERE DE CORPS (10)</t>
  </si>
  <si>
    <t>LA ROCHE BLANCHE (63)</t>
  </si>
  <si>
    <t>LA ROCHE CHALAIS (24)</t>
  </si>
  <si>
    <t>LA ROCHE DE GLUN (26)</t>
  </si>
  <si>
    <t>LA ROCHE NOIRE (63)</t>
  </si>
  <si>
    <t>LA ROCHE SUR FORON (74)</t>
  </si>
  <si>
    <t>LA ROCHE SUR YON (85)</t>
  </si>
  <si>
    <t>LA ROCHEFOUCAULD (16)</t>
  </si>
  <si>
    <t>LA ROCHELLE (17)</t>
  </si>
  <si>
    <t>LA ROCHETTE (73)</t>
  </si>
  <si>
    <t>LA ROCHETTE (77)</t>
  </si>
  <si>
    <t>LA ROQUE D'ANTHERON (13)</t>
  </si>
  <si>
    <t>LA ROQUETTE SUR SIAGNE (06)</t>
  </si>
  <si>
    <t>LA SALVETAT SAINT GILLES (31)</t>
  </si>
  <si>
    <t>LA SAUVETAT (63)</t>
  </si>
  <si>
    <t>LA SEAUVE SUR SEMENE (43)</t>
  </si>
  <si>
    <t>LA SEGALASSIERE (15)</t>
  </si>
  <si>
    <t>LA SEGUINIERE (49)</t>
  </si>
  <si>
    <t>LA SENTINELLE (59)</t>
  </si>
  <si>
    <t>LA SEYNE SUR MER (83)</t>
  </si>
  <si>
    <t>LA SOUTERRAINE (23)</t>
  </si>
  <si>
    <t>LA SUZE SUR SARTHE (72)</t>
  </si>
  <si>
    <t>LA TALAUDIERE (42)</t>
  </si>
  <si>
    <t>LA TESSOUALLE (49)</t>
  </si>
  <si>
    <t>LA TESTE DE BUCH (33)</t>
  </si>
  <si>
    <t>LA TOUR D'AIGUES (84)</t>
  </si>
  <si>
    <t>LA TOUR D'AUVERGNE (63)</t>
  </si>
  <si>
    <t>LA TOUR DE SALVAGNY (69)</t>
  </si>
  <si>
    <t>LA TOUR DU PIN (38)</t>
  </si>
  <si>
    <t>LA TRANCHE SUR MER (85)</t>
  </si>
  <si>
    <t>LA TREMBLADE (17)</t>
  </si>
  <si>
    <t>LA TRINITAT (15)</t>
  </si>
  <si>
    <t>LA TRINITE (06)</t>
  </si>
  <si>
    <t>LA TRONCHE (38)</t>
  </si>
  <si>
    <t>LA TURBALLE (44)</t>
  </si>
  <si>
    <t>LA TURBIE (06)</t>
  </si>
  <si>
    <t>LA VALETTE (MLT)</t>
  </si>
  <si>
    <t>LA VALETTE DU VAR (83)</t>
  </si>
  <si>
    <t>LA VERPILLIERE (38)</t>
  </si>
  <si>
    <t>LA VERRIE (85)</t>
  </si>
  <si>
    <t>LA VERRIERE (78)</t>
  </si>
  <si>
    <t>LA VILLE AUX DAMES (37)</t>
  </si>
  <si>
    <t>LA VILLE DU BOIS (91)</t>
  </si>
  <si>
    <t>LA VOULTE SUR RHONE (07)</t>
  </si>
  <si>
    <t>LA WANTZENAU (67)</t>
  </si>
  <si>
    <t>LABARTHE SUR LEZE (31)</t>
  </si>
  <si>
    <t>LABASTIDE SAINT PIERRE (82)</t>
  </si>
  <si>
    <t>LABEGE (31)</t>
  </si>
  <si>
    <t>LABENNE (40)</t>
  </si>
  <si>
    <t>LABESSERETTE (15)</t>
  </si>
  <si>
    <t>LABESSETTE (63)</t>
  </si>
  <si>
    <t>LABOUHEYRE (40)</t>
  </si>
  <si>
    <t>LABOURSE (62)</t>
  </si>
  <si>
    <t>LABROUSSE (15)</t>
  </si>
  <si>
    <t>LABRUGUIERE (81)</t>
  </si>
  <si>
    <t>LACANAU (33)</t>
  </si>
  <si>
    <t>LACAPELLE BARRES (15)</t>
  </si>
  <si>
    <t>LACAPELLE DEL FRAISSE (15)</t>
  </si>
  <si>
    <t>LACAPELLE VIESCAMP (15)</t>
  </si>
  <si>
    <t>LACAUNE (81)</t>
  </si>
  <si>
    <t>LACHAUX (63)</t>
  </si>
  <si>
    <t>LACROIX SAINT OUEN (60)</t>
  </si>
  <si>
    <t>LADINHAC (15)</t>
  </si>
  <si>
    <t>LAFARRE (43)</t>
  </si>
  <si>
    <t>LAFELINE (03)</t>
  </si>
  <si>
    <t>LAFEUILLADE EN VEZIE (15)</t>
  </si>
  <si>
    <t>LAFRANCAISE (82)</t>
  </si>
  <si>
    <t>LAGARDELLE SUR LEZE (31)</t>
  </si>
  <si>
    <t>LAGNIEU (01)</t>
  </si>
  <si>
    <t>LAGNY SUR MARNE (77)</t>
  </si>
  <si>
    <t>LAGORD (17)</t>
  </si>
  <si>
    <t>L'AIGLE (61)</t>
  </si>
  <si>
    <t>LAIGNEVILLE (60)</t>
  </si>
  <si>
    <t>L'AIGUILLON SUR MER (85)</t>
  </si>
  <si>
    <t>LAILLE (35)</t>
  </si>
  <si>
    <t>LAILLY EN VAL (45)</t>
  </si>
  <si>
    <t>LALINDE (24)</t>
  </si>
  <si>
    <t>LALIZOLLE (03)</t>
  </si>
  <si>
    <t>LALLAING (59)</t>
  </si>
  <si>
    <t>LAMAIDS (03)</t>
  </si>
  <si>
    <t>LAMALOU LES BAINS (34)</t>
  </si>
  <si>
    <t>LAMASTRE (07)</t>
  </si>
  <si>
    <t>LAMBALLE (22)</t>
  </si>
  <si>
    <t>LAMBERSART (59)</t>
  </si>
  <si>
    <t>LAMBESC (13)</t>
  </si>
  <si>
    <t>LAMBRES LEZ DOUAI (59)</t>
  </si>
  <si>
    <t>LAMONTGIE (63)</t>
  </si>
  <si>
    <t>LAMONZIE SAINT MARTIN (24)</t>
  </si>
  <si>
    <t>LAMORLAYE (60)</t>
  </si>
  <si>
    <t>LAMOTHE (43)</t>
  </si>
  <si>
    <t>LAMOTTE BEUVRON (41)</t>
  </si>
  <si>
    <t>LAMPERTHEIM (67)</t>
  </si>
  <si>
    <t>LANARVILY (29)</t>
  </si>
  <si>
    <t>LANCON PROVENCE (13)</t>
  </si>
  <si>
    <t>LANDAS (59)</t>
  </si>
  <si>
    <t>LANDEDA (29)</t>
  </si>
  <si>
    <t>LANDERNEAU (29)</t>
  </si>
  <si>
    <t>LANDEVANT (56)</t>
  </si>
  <si>
    <t>LANDEYRAT (15)</t>
  </si>
  <si>
    <t>LANDIVISIAU (29)</t>
  </si>
  <si>
    <t>LANDOGNE (63)</t>
  </si>
  <si>
    <t>LANDOS (43)</t>
  </si>
  <si>
    <t>LANDRECIES (59)</t>
  </si>
  <si>
    <t>LANESTER (56)</t>
  </si>
  <si>
    <t>LANEUVEVILLE DEVANT NANCY (54)</t>
  </si>
  <si>
    <t>LANGEAC (43)</t>
  </si>
  <si>
    <t>LANGEAIS (37)</t>
  </si>
  <si>
    <t>LANGOGNE (48)</t>
  </si>
  <si>
    <t>LANGON (33)</t>
  </si>
  <si>
    <t>LANGRES (52)</t>
  </si>
  <si>
    <t>LANGUEUX (22)</t>
  </si>
  <si>
    <t>LANGUIDIC (56)</t>
  </si>
  <si>
    <t>LANGY (03)</t>
  </si>
  <si>
    <t>LANMEUR (29)</t>
  </si>
  <si>
    <t>LANNEMEZAN (65)</t>
  </si>
  <si>
    <t>LANNILIS (29)</t>
  </si>
  <si>
    <t>LANNION (22)</t>
  </si>
  <si>
    <t>LANOBRE (15)</t>
  </si>
  <si>
    <t>LANS EN VERCORS (38)</t>
  </si>
  <si>
    <t>LANSARGUES (34)</t>
  </si>
  <si>
    <t>LANTON (33)</t>
  </si>
  <si>
    <t>LANTRIAC (43)</t>
  </si>
  <si>
    <t>LANVALLAY (22)</t>
  </si>
  <si>
    <t>LAON (02)</t>
  </si>
  <si>
    <t>LAPALISSE (03)</t>
  </si>
  <si>
    <t>LAPALUD (84)</t>
  </si>
  <si>
    <t>LAPEYROUSE (63)</t>
  </si>
  <si>
    <t>LAPEYROUSE FOSSAT (31)</t>
  </si>
  <si>
    <t>LAPEYRUGUE (15)</t>
  </si>
  <si>
    <t>LAPOUTROIE (68)</t>
  </si>
  <si>
    <t>LAPRUGNE (03)</t>
  </si>
  <si>
    <t>LAPS (63)</t>
  </si>
  <si>
    <t>LAPTE (43)</t>
  </si>
  <si>
    <t>LAPUGNOY (62)</t>
  </si>
  <si>
    <t>LAQUEUILLE (63)</t>
  </si>
  <si>
    <t>LARAGNE MONTEGLIN (05)</t>
  </si>
  <si>
    <t>L'ARBRESLE (69)</t>
  </si>
  <si>
    <t>LARCAY (37)</t>
  </si>
  <si>
    <t>LARDY (91)</t>
  </si>
  <si>
    <t>L'ARGENTIERE LA BESSEE (05)</t>
  </si>
  <si>
    <t>LARISSA (GRC)</t>
  </si>
  <si>
    <t>LARMOR PLAGE (56)</t>
  </si>
  <si>
    <t>LARODDE (63)</t>
  </si>
  <si>
    <t>LAROQUE D'OLMES (09)</t>
  </si>
  <si>
    <t>LAROQUEBROU (15)</t>
  </si>
  <si>
    <t>LAROQUEVIEILLE (15)</t>
  </si>
  <si>
    <t>LAS PALMAS DE GRAN CANARIA (ESP)</t>
  </si>
  <si>
    <t>LASCELLE (15)</t>
  </si>
  <si>
    <t>LASSAY LES CHATEAUX (53)</t>
  </si>
  <si>
    <t>LASTIC (15)</t>
  </si>
  <si>
    <t>LASTIC (63)</t>
  </si>
  <si>
    <t>LATINA (ITA)</t>
  </si>
  <si>
    <t>LATRESNE (33)</t>
  </si>
  <si>
    <t>LATTES (34)</t>
  </si>
  <si>
    <t>LAUDUN (30)</t>
  </si>
  <si>
    <t>LAUNAGUET (31)</t>
  </si>
  <si>
    <t>LAURIE (15)</t>
  </si>
  <si>
    <t>LAURIS (84)</t>
  </si>
  <si>
    <t>LAUSANNE (CH)</t>
  </si>
  <si>
    <t>LAUSSONNE (43)</t>
  </si>
  <si>
    <t>LAUTERBOURG (67)</t>
  </si>
  <si>
    <t>LAVAL (53)</t>
  </si>
  <si>
    <t>LAVAL SUR DOULON (43)</t>
  </si>
  <si>
    <t>LAVARDAC (47)</t>
  </si>
  <si>
    <t>LAVASTRIE (15)</t>
  </si>
  <si>
    <t>LAVAUDIEU (43)</t>
  </si>
  <si>
    <t>LAVAULT SAINTE ANNE (03)</t>
  </si>
  <si>
    <t>LAVAUR (81)</t>
  </si>
  <si>
    <t>LAVEISSENET (15)</t>
  </si>
  <si>
    <t>LAVEISSIÈRE (15)</t>
  </si>
  <si>
    <t>LAVELANET (09)</t>
  </si>
  <si>
    <t>LAVENTIE (62)</t>
  </si>
  <si>
    <t>LAVERUNE (34)</t>
  </si>
  <si>
    <t>LAVIGERIE (15)</t>
  </si>
  <si>
    <t>LAVOINE (03)</t>
  </si>
  <si>
    <t>LAVOUTE CHILHAC (43)</t>
  </si>
  <si>
    <t>LAVOUTE SUR LOIRE (43)</t>
  </si>
  <si>
    <t>LAXOU (54)</t>
  </si>
  <si>
    <t>LAY SAINT CHRISTOPHE (54)</t>
  </si>
  <si>
    <t>LAYRAC (47)</t>
  </si>
  <si>
    <t>LE BAN SAINT MARTIN (57)</t>
  </si>
  <si>
    <t>LE BAR SUR LOUP (06)</t>
  </si>
  <si>
    <t>LE BARCARES (66)</t>
  </si>
  <si>
    <t>LE BARP (33)</t>
  </si>
  <si>
    <t>LE BEAUSSET (83)</t>
  </si>
  <si>
    <t>LE BIGNON (44)</t>
  </si>
  <si>
    <t>LE BLANC (36)</t>
  </si>
  <si>
    <t>LE BLANC MESNIL (93)</t>
  </si>
  <si>
    <t>LE BOIS PLAGE EN RE (17)</t>
  </si>
  <si>
    <t>LE BOSC ROGER EN ROUMOIS (27)</t>
  </si>
  <si>
    <t>LE BOUCHAUD (03)</t>
  </si>
  <si>
    <t>LE BOUCHET SAINT-NICOLAS (43)</t>
  </si>
  <si>
    <t>LE BOULOU (66)</t>
  </si>
  <si>
    <t>LE BOUPERE (85)</t>
  </si>
  <si>
    <t>LE BOURG D'OISANS (38)</t>
  </si>
  <si>
    <t>LE BOURGET (93)</t>
  </si>
  <si>
    <t>LE BOURGET DU LAC (73)</t>
  </si>
  <si>
    <t>LE BOUSCAT (33)</t>
  </si>
  <si>
    <t>LE BRETHON (03)</t>
  </si>
  <si>
    <t>LE BREUIL (03)</t>
  </si>
  <si>
    <t>LE BREUIL (71)</t>
  </si>
  <si>
    <t>LE BREUIL SUR COUZE (63)</t>
  </si>
  <si>
    <t>LE BRIGNON (43)</t>
  </si>
  <si>
    <t>LE BROC (63)</t>
  </si>
  <si>
    <t>LE BRUGERON (63)</t>
  </si>
  <si>
    <t>LE BUGUE (24)</t>
  </si>
  <si>
    <t>LE BUISSON DE CADOUIN (24)</t>
  </si>
  <si>
    <t>LE CAILAR (30)</t>
  </si>
  <si>
    <t>LE CANNET (06)</t>
  </si>
  <si>
    <t>LE CANNET DES MAURES (83)</t>
  </si>
  <si>
    <t>LE CASTELLET (83)</t>
  </si>
  <si>
    <t>LE CATEAU CAMBRESIS (59)</t>
  </si>
  <si>
    <t>LE CELLIER (44)</t>
  </si>
  <si>
    <t>LE CENDRE (63)</t>
  </si>
  <si>
    <t>LE CHAMBON FEUGEROLLES (42)</t>
  </si>
  <si>
    <t>LE CHAMBON SUR LIGNON (43)</t>
  </si>
  <si>
    <t>LE CHATEAU D'OLERON (17)</t>
  </si>
  <si>
    <t>LE CHATELET EN BRIE (77)</t>
  </si>
  <si>
    <t>LE CHEIX (63)</t>
  </si>
  <si>
    <t>LE CHESNAY (78)</t>
  </si>
  <si>
    <t>LE CHEYLARD (07)</t>
  </si>
  <si>
    <t>LE CHEYLAS (38)</t>
  </si>
  <si>
    <t>LE CLAUX (15)</t>
  </si>
  <si>
    <t>LE CONQUET (29)</t>
  </si>
  <si>
    <t>LE COTEAU (42)</t>
  </si>
  <si>
    <t>LE COUDRAY (28)</t>
  </si>
  <si>
    <t>LE COUDRAY MONTCEAUX (91)</t>
  </si>
  <si>
    <t>LE CRES (34)</t>
  </si>
  <si>
    <t>LE CREST (63)</t>
  </si>
  <si>
    <t>LE CREUSOT (71)</t>
  </si>
  <si>
    <t>LE CROISIC (44)</t>
  </si>
  <si>
    <t>LE CROTOY (80)</t>
  </si>
  <si>
    <t>LE DONJON (03)</t>
  </si>
  <si>
    <t>LE FALGOUX (15)</t>
  </si>
  <si>
    <t>LE FAOUET (56)</t>
  </si>
  <si>
    <t>LE FAU (15)</t>
  </si>
  <si>
    <t>LE FENOUILLER (85)</t>
  </si>
  <si>
    <t>LE FOLGOET (29)</t>
  </si>
  <si>
    <t>LE GRAND BORNAND (74)</t>
  </si>
  <si>
    <t>LE GRAND LEMPS (38)</t>
  </si>
  <si>
    <t>LE GRAND QUEVILLY (76)</t>
  </si>
  <si>
    <t>LE GRAU DU ROI (30)</t>
  </si>
  <si>
    <t>LE HAILLAN (33)</t>
  </si>
  <si>
    <t>LE HAVRE (76)</t>
  </si>
  <si>
    <t>LE HOULME (76)</t>
  </si>
  <si>
    <t>LE KREMLIN BICETRE (94)</t>
  </si>
  <si>
    <t>LE LANDREAU (44)</t>
  </si>
  <si>
    <t>LE LAVANDOU (83)</t>
  </si>
  <si>
    <t>LE LION D'ANGERS (49)</t>
  </si>
  <si>
    <t>LE LIORAN (15)</t>
  </si>
  <si>
    <t>LE LOROUX BOTTEREAU (44)</t>
  </si>
  <si>
    <t>LE LOUROUX BECONNAIS (49)</t>
  </si>
  <si>
    <t>LE LUC (83)</t>
  </si>
  <si>
    <t>LE LUDE (72)</t>
  </si>
  <si>
    <t>LE MANS (72)</t>
  </si>
  <si>
    <t>LE MAS DE TENCE (43)</t>
  </si>
  <si>
    <t>LE MAY SUR EVRE (49)</t>
  </si>
  <si>
    <t>LE MAYET DE MONTAGNE (03)</t>
  </si>
  <si>
    <t>LE MAYET D'ECOLE (03)</t>
  </si>
  <si>
    <t>LE MEE SUR SEINE (77)</t>
  </si>
  <si>
    <t>LE MESNIL EN THELLE (60)</t>
  </si>
  <si>
    <t>LE MESNIL ESNARD (76)</t>
  </si>
  <si>
    <t>LE MESNIL LE ROI (78)</t>
  </si>
  <si>
    <t>LE MESNIL SAINT DENIS (78)</t>
  </si>
  <si>
    <t>LE MOLAY LITTRY (14)</t>
  </si>
  <si>
    <t>LE MONASTIER SUR GAZEILLE (43)</t>
  </si>
  <si>
    <t>LE MONESTIER (63)</t>
  </si>
  <si>
    <t>LE MONT DORE (63)</t>
  </si>
  <si>
    <t>LE MONTEIL (15)</t>
  </si>
  <si>
    <t>LE MONTEIL (43)</t>
  </si>
  <si>
    <t>LE MONTET (03)</t>
  </si>
  <si>
    <t>LE MUY (83)</t>
  </si>
  <si>
    <t>LE NEUBOURG (27)</t>
  </si>
  <si>
    <t>LE NOUVION EN THIERACHE (02)</t>
  </si>
  <si>
    <t>LE PALAIS (56)</t>
  </si>
  <si>
    <t>LE PALAIS SUR VIENNE (87)</t>
  </si>
  <si>
    <t>LE PALLET (44)</t>
  </si>
  <si>
    <t>LE PASSAGE (47)</t>
  </si>
  <si>
    <t>LE PEAGE DE ROUSSILLON (38)</t>
  </si>
  <si>
    <t>LE PECQ (78)</t>
  </si>
  <si>
    <t>LE PELLERIN (44)</t>
  </si>
  <si>
    <t>LE PERRAY EN YVELINES (78)</t>
  </si>
  <si>
    <t>LE PERREUX SUR MARNE (94)</t>
  </si>
  <si>
    <t>LE PERTUIS (43)</t>
  </si>
  <si>
    <t>LE PETIT QUEVILLY (76)</t>
  </si>
  <si>
    <t>LE PIAN MEDOC (33)</t>
  </si>
  <si>
    <t>LE PIN (03)</t>
  </si>
  <si>
    <t>LE PIREE (GRC)</t>
  </si>
  <si>
    <t>LE PLESSIS BELLEVILLE (60)</t>
  </si>
  <si>
    <t>LE PLESSIS BOUCHARD (95)</t>
  </si>
  <si>
    <t>LE PLESSIS GRAMMOIRE (49)</t>
  </si>
  <si>
    <t>LE PLESSIS PATE (91)</t>
  </si>
  <si>
    <t>LE PLESSIS ROBINSON (92)</t>
  </si>
  <si>
    <t>LE PLESSIS TREVISE (94)</t>
  </si>
  <si>
    <t>LE POINCONNET (36)</t>
  </si>
  <si>
    <t>LE POIRE SUR VIE (85)</t>
  </si>
  <si>
    <t>LE PONT DE BEAUVOISIN (38)</t>
  </si>
  <si>
    <t>LE PONT DE CLAIX (38)</t>
  </si>
  <si>
    <t>LE PONTET (84)</t>
  </si>
  <si>
    <t>LE PORT MARLY (78)</t>
  </si>
  <si>
    <t>LE PORTEL (62)</t>
  </si>
  <si>
    <t>LE POULIGUEN (44)</t>
  </si>
  <si>
    <t>LE POUZIN (07)</t>
  </si>
  <si>
    <t>LE PRADET (83)</t>
  </si>
  <si>
    <t>LE PRE SAINT GERVAIS (93)</t>
  </si>
  <si>
    <t>LE PUY EN VELAY (43)</t>
  </si>
  <si>
    <t>LE PUY SAINTE REPARADE (13)</t>
  </si>
  <si>
    <t>LE QUARTIER (63)</t>
  </si>
  <si>
    <t>LE QUESNOY (59)</t>
  </si>
  <si>
    <t>LE RAINCY (93)</t>
  </si>
  <si>
    <t>LE RELECQ KERHUON (29)</t>
  </si>
  <si>
    <t>LE REVEST LES EAUX (83)</t>
  </si>
  <si>
    <t>LE RHEU (35)</t>
  </si>
  <si>
    <t>LE ROUGET (15)</t>
  </si>
  <si>
    <t>LE ROURET (06)</t>
  </si>
  <si>
    <t>LE ROVE (13)</t>
  </si>
  <si>
    <t>LE SOLER (66)</t>
  </si>
  <si>
    <t>LE TAILLAN MEDOC (33)</t>
  </si>
  <si>
    <t>LE TEICH (33)</t>
  </si>
  <si>
    <t>LE TEIL (07)</t>
  </si>
  <si>
    <t>LE THEIL (03)</t>
  </si>
  <si>
    <t>LE THILLAY (95)</t>
  </si>
  <si>
    <t>LE THILLOT (88)</t>
  </si>
  <si>
    <t>LE THOLONET (13)</t>
  </si>
  <si>
    <t>LE THOR (84)</t>
  </si>
  <si>
    <t>LE TIGNET (06)</t>
  </si>
  <si>
    <t>LE TOUQUET PARIS PLAGE (62)</t>
  </si>
  <si>
    <t>LE TOUVET (38)</t>
  </si>
  <si>
    <t>LE TRAIT (76)</t>
  </si>
  <si>
    <t>LE TREPORT (76)</t>
  </si>
  <si>
    <t>LE TRIOULOU (15)</t>
  </si>
  <si>
    <t>LE VAL (83)</t>
  </si>
  <si>
    <t>LE VAL D'AJOL (88)</t>
  </si>
  <si>
    <t>LE VAUDREUIL (27)</t>
  </si>
  <si>
    <t>LE VAULMIER (15)</t>
  </si>
  <si>
    <t>LE VERNET (03)</t>
  </si>
  <si>
    <t>LE VERNET (43)</t>
  </si>
  <si>
    <t>LE VERNET SAINTE MARGUERITE (63)</t>
  </si>
  <si>
    <t>LE VERSOUD (38)</t>
  </si>
  <si>
    <t>LE VESINET (78)</t>
  </si>
  <si>
    <t>LE VEURDRE (03)</t>
  </si>
  <si>
    <t>LE VIGAN (30)</t>
  </si>
  <si>
    <t>LE VIGEAN (15)</t>
  </si>
  <si>
    <t>LE VILHAIN (03)</t>
  </si>
  <si>
    <t>LECELLES (59)</t>
  </si>
  <si>
    <t>LECOUSSE (35)</t>
  </si>
  <si>
    <t>LECTOURE (32)</t>
  </si>
  <si>
    <t>LEEDS (GB)</t>
  </si>
  <si>
    <t>LEERS (59)</t>
  </si>
  <si>
    <t>LEFFRINCKOUCKE (59)</t>
  </si>
  <si>
    <t>LEFOREST (62)</t>
  </si>
  <si>
    <t>LEGANES (ESP)</t>
  </si>
  <si>
    <t>LEGE (44)</t>
  </si>
  <si>
    <t>LEGE CAP FERRET (33)</t>
  </si>
  <si>
    <t>LEGNICA (POL)</t>
  </si>
  <si>
    <t>LEGUEVIN (31)</t>
  </si>
  <si>
    <t>LEHON (22)</t>
  </si>
  <si>
    <t>LEICESTER (GB)</t>
  </si>
  <si>
    <t>LEIPZIG (DEU)</t>
  </si>
  <si>
    <t>LEMPDES (63)</t>
  </si>
  <si>
    <t>LEMPDES SUR ALLAGNON (43)</t>
  </si>
  <si>
    <t>LEMPTY (63)</t>
  </si>
  <si>
    <t>LENAX (03)</t>
  </si>
  <si>
    <t>LENCLOITRE (86)</t>
  </si>
  <si>
    <t>LENS (62)</t>
  </si>
  <si>
    <t>LENTILLY (69)</t>
  </si>
  <si>
    <t>LEOGNAN (33)</t>
  </si>
  <si>
    <t>LEON (ESP)</t>
  </si>
  <si>
    <t>LEOTOING (43)</t>
  </si>
  <si>
    <t>LERIDA (ESP)</t>
  </si>
  <si>
    <t>LERY (27)</t>
  </si>
  <si>
    <t>LES ABRETS (38)</t>
  </si>
  <si>
    <t>LES ADRETS DE L'ESTEREL (83)</t>
  </si>
  <si>
    <t>LES AIX D'ANGILLON (18)</t>
  </si>
  <si>
    <t>LES ANCIZES COMPS (63)</t>
  </si>
  <si>
    <t>LES ANDELYS (27)</t>
  </si>
  <si>
    <t>LES ANGLES (30)</t>
  </si>
  <si>
    <t>LES ARCS (83)</t>
  </si>
  <si>
    <t>LES AUBIERS (79)</t>
  </si>
  <si>
    <t>LES AVENIERES (38)</t>
  </si>
  <si>
    <t>LES BROUZILS (85)</t>
  </si>
  <si>
    <t>LES CLAYES SOUS BOIS (78)</t>
  </si>
  <si>
    <t>LES CLOUZEAUX (85)</t>
  </si>
  <si>
    <t>LES EPESSES (85)</t>
  </si>
  <si>
    <t>LES ESSARTS (85)</t>
  </si>
  <si>
    <t>LES ESSARTS LE ROI (78)</t>
  </si>
  <si>
    <t>LES ESTABLES (43)</t>
  </si>
  <si>
    <t>LES FINS (25)</t>
  </si>
  <si>
    <t>LES HERBIERS (85)</t>
  </si>
  <si>
    <t>LES HOUCHES (74)</t>
  </si>
  <si>
    <t>LES LILAS (93)</t>
  </si>
  <si>
    <t>LES LUCS SUR BOULOGNE (85)</t>
  </si>
  <si>
    <t>LES MARCHES (73)</t>
  </si>
  <si>
    <t>LES MARTRES D'ARTIERE (63)</t>
  </si>
  <si>
    <t>LES MARTRES DE VEYRE (63)</t>
  </si>
  <si>
    <t>LES MEES (04)</t>
  </si>
  <si>
    <t>LES MUREAUX (78)</t>
  </si>
  <si>
    <t>LES NOES PRES TROYES (10)</t>
  </si>
  <si>
    <t>LES PAVILLONS SOUS BOIS (93)</t>
  </si>
  <si>
    <t>LES PENNES MIRABEAU (13)</t>
  </si>
  <si>
    <t>LES PIEUX (50)</t>
  </si>
  <si>
    <t>LES PONTS DE CE (49)</t>
  </si>
  <si>
    <t>LES PRADEAUX (63)</t>
  </si>
  <si>
    <t>LES ROSIERS SUR LOIRE (49)</t>
  </si>
  <si>
    <t>LES ROUSSES (39)</t>
  </si>
  <si>
    <t>LES SABLES D'OLONNE (85)</t>
  </si>
  <si>
    <t>LES SALLES DU GARDON (30)</t>
  </si>
  <si>
    <t>LES SORINIERES (44)</t>
  </si>
  <si>
    <t>LES TERNES (15)</t>
  </si>
  <si>
    <t>LES ULIS (91)</t>
  </si>
  <si>
    <t>LES VANS (07)</t>
  </si>
  <si>
    <t>LES VASTRES (43)</t>
  </si>
  <si>
    <t>LES VILLETTES (43)</t>
  </si>
  <si>
    <t>LESCAR (64)</t>
  </si>
  <si>
    <t>L'ESCARENE (06)</t>
  </si>
  <si>
    <t>LESCURE D'ALBIGEOIS (81)</t>
  </si>
  <si>
    <t>LESIGNY (77)</t>
  </si>
  <si>
    <t>LESNEVEN (29)</t>
  </si>
  <si>
    <t>LESPARRE MEDOC (33)</t>
  </si>
  <si>
    <t>LESPIGNAN (34)</t>
  </si>
  <si>
    <t>LESQUIN (59)</t>
  </si>
  <si>
    <t>LESTREM (62)</t>
  </si>
  <si>
    <t>L'ETANG LA VILLE (78)</t>
  </si>
  <si>
    <t>LETELON (03)</t>
  </si>
  <si>
    <t>L'ETRAT (42)</t>
  </si>
  <si>
    <t>LEUCAMP (15)</t>
  </si>
  <si>
    <t>LEUCATE (11)</t>
  </si>
  <si>
    <t>LEUVILLE SUR ORGE (91)</t>
  </si>
  <si>
    <t>LEVAL (59)</t>
  </si>
  <si>
    <t>LEVALLOIS PERRET (92)</t>
  </si>
  <si>
    <t>LEVENS (06)</t>
  </si>
  <si>
    <t>LEVERKUSEN (DEU)</t>
  </si>
  <si>
    <t>LEVES (28)</t>
  </si>
  <si>
    <t>LEVROUX (36)</t>
  </si>
  <si>
    <t>LEWARDE (59)</t>
  </si>
  <si>
    <t>LEXY (54)</t>
  </si>
  <si>
    <t>LEYDE (NLD)</t>
  </si>
  <si>
    <t>LEYNHAC (15)</t>
  </si>
  <si>
    <t>LEYVAUX (43)</t>
  </si>
  <si>
    <t>LEZAT SUR LEZE (09)</t>
  </si>
  <si>
    <t>LEZAY (79)</t>
  </si>
  <si>
    <t>LEZENNES (59)</t>
  </si>
  <si>
    <t>LEZIGNAN CORBIERES (11)</t>
  </si>
  <si>
    <t>LEZOUX (63)</t>
  </si>
  <si>
    <t>L'HAY LES ROSES (94)</t>
  </si>
  <si>
    <t>LHERM (31)</t>
  </si>
  <si>
    <t>L'HERMITAGE (35)</t>
  </si>
  <si>
    <t>L'HOPITAL (57)</t>
  </si>
  <si>
    <t>L'HOPITAL LE MERCIER (71)</t>
  </si>
  <si>
    <t>L'HORME (42)</t>
  </si>
  <si>
    <t>L'HOSPITALET DE LLOBREGAT (ESP)</t>
  </si>
  <si>
    <t>L'HOUMEAU (17)</t>
  </si>
  <si>
    <t>L'HUISSERIE (53)</t>
  </si>
  <si>
    <t>LIANCOURT (60)</t>
  </si>
  <si>
    <t>LIBERCOURT (62)</t>
  </si>
  <si>
    <t>LIBEREC (CZE)</t>
  </si>
  <si>
    <t>LIBOURNE (33)</t>
  </si>
  <si>
    <t>LIEGE (BEL)</t>
  </si>
  <si>
    <t>LIEPAJA (LVA)</t>
  </si>
  <si>
    <t>LIERNOLLES (03)</t>
  </si>
  <si>
    <t>LIEUSAINT (77)</t>
  </si>
  <si>
    <t>LIEUTADES (15)</t>
  </si>
  <si>
    <t>LIEVIN (62)</t>
  </si>
  <si>
    <t>LIFFOL LE GRAND (88)</t>
  </si>
  <si>
    <t>LIFFRE (35)</t>
  </si>
  <si>
    <t>LIGNAN SUR ORB (34)</t>
  </si>
  <si>
    <t>LIGNE (44)</t>
  </si>
  <si>
    <t>LIGNIERES (18)</t>
  </si>
  <si>
    <t>LIGNEROLLES (03)</t>
  </si>
  <si>
    <t>LIGNY EN BARROIS (55)</t>
  </si>
  <si>
    <t>LIGUEIL (37)</t>
  </si>
  <si>
    <t>LIGUGE (86)</t>
  </si>
  <si>
    <t>L'ILE D'YEU (85)</t>
  </si>
  <si>
    <t>L'ILE ROUSSE (2B)</t>
  </si>
  <si>
    <t>L'ILE SAINT DENIS (93)</t>
  </si>
  <si>
    <t>LILLE (59)</t>
  </si>
  <si>
    <t>LILLEBONNE (76)</t>
  </si>
  <si>
    <t>LILLERS (62)</t>
  </si>
  <si>
    <t>LIMAS (69)</t>
  </si>
  <si>
    <t>LIMAY (78)</t>
  </si>
  <si>
    <t>LIMEIL BREVANNES (94)</t>
  </si>
  <si>
    <t>LIMERICK (IRL)</t>
  </si>
  <si>
    <t>LIMOGES (87)</t>
  </si>
  <si>
    <t>LIMOISE (03)</t>
  </si>
  <si>
    <t>LIMONEST (69)</t>
  </si>
  <si>
    <t>LIMONS (63)</t>
  </si>
  <si>
    <t>LIMOURS (91)</t>
  </si>
  <si>
    <t>LIMOUX (11)</t>
  </si>
  <si>
    <t>LINARS (16)</t>
  </si>
  <si>
    <t>LINAS (91)</t>
  </si>
  <si>
    <t>LINGOLSHEIM (67)</t>
  </si>
  <si>
    <t>LINKOPING (SWE)</t>
  </si>
  <si>
    <t>LINSELLES (59)</t>
  </si>
  <si>
    <t>LINZ (AUT)</t>
  </si>
  <si>
    <t>LION SUR MER (14)</t>
  </si>
  <si>
    <t>LIPSHEIM (67)</t>
  </si>
  <si>
    <t>LIRE (49)</t>
  </si>
  <si>
    <t>LISBONNE (PRT)</t>
  </si>
  <si>
    <t>LISIEUX (14)</t>
  </si>
  <si>
    <t>L'ISLE ADAM (95)</t>
  </si>
  <si>
    <t>L'ISLE D'ABEAU (38)</t>
  </si>
  <si>
    <t>L'ISLE D'ESPAGNAC (16)</t>
  </si>
  <si>
    <t>L'ISLE JOURDAIN (32)</t>
  </si>
  <si>
    <t>L'ISLE SUR LA SORGUE (84)</t>
  </si>
  <si>
    <t>L'ISLE SUR LE DOUBS (25)</t>
  </si>
  <si>
    <t>LISLE SUR TARN (81)</t>
  </si>
  <si>
    <t>LISSAC (43)</t>
  </si>
  <si>
    <t>LISSES (91)</t>
  </si>
  <si>
    <t>LISSEUIL (63)</t>
  </si>
  <si>
    <t>LISSIEU (69)</t>
  </si>
  <si>
    <t>LIVAROT (14)</t>
  </si>
  <si>
    <t>LIVERDUN (54)</t>
  </si>
  <si>
    <t>LIVERPOOL (GB)</t>
  </si>
  <si>
    <t>LIVOURNE (ITA)</t>
  </si>
  <si>
    <t>LIVRON SUR DROME (26)</t>
  </si>
  <si>
    <t>LIVRY GARGAN (93)</t>
  </si>
  <si>
    <t>LIZY SUR OURCQ (77)</t>
  </si>
  <si>
    <t>LJUBLJANA (SVN)</t>
  </si>
  <si>
    <t>LOCHES (37)</t>
  </si>
  <si>
    <t>LOCMARIA PLOUZANE (29)</t>
  </si>
  <si>
    <t>LOCMINE (56)</t>
  </si>
  <si>
    <t>LOCMIQUELIC (56)</t>
  </si>
  <si>
    <t>LOCOAL MENDON (56)</t>
  </si>
  <si>
    <t>LOCON (62)</t>
  </si>
  <si>
    <t>LOCTUDY (29)</t>
  </si>
  <si>
    <t>LODDES (03)</t>
  </si>
  <si>
    <t>LODEVE (34)</t>
  </si>
  <si>
    <t>LODZ (POL)</t>
  </si>
  <si>
    <t>LOGNES (77)</t>
  </si>
  <si>
    <t>LOGRONO (ESP)</t>
  </si>
  <si>
    <t>LOIRE SUR RHONE (69)</t>
  </si>
  <si>
    <t>LOISON SOUS LENS (62)</t>
  </si>
  <si>
    <t>LOMME (59)</t>
  </si>
  <si>
    <t>LOMPRET (59)</t>
  </si>
  <si>
    <t>LONDRES (GB)</t>
  </si>
  <si>
    <t>LONGEVILLE LES METZ (57)</t>
  </si>
  <si>
    <t>LONGEVILLE LES SAINT AVOLD (57)</t>
  </si>
  <si>
    <t>LONGJUMEAU (91)</t>
  </si>
  <si>
    <t>LONGLAVILLE (54)</t>
  </si>
  <si>
    <t>LONGPERRIER (77)</t>
  </si>
  <si>
    <t>LONGPONT SUR ORGE (91)</t>
  </si>
  <si>
    <t>LONGUE JUMELLES (49)</t>
  </si>
  <si>
    <t>LONGUEAU (80)</t>
  </si>
  <si>
    <t>LONGUEIL ANNEL (60)</t>
  </si>
  <si>
    <t>LONGUENESSE (62)</t>
  </si>
  <si>
    <t>LONGUYON (54)</t>
  </si>
  <si>
    <t>LONGVIC (21)</t>
  </si>
  <si>
    <t>LONGWY (54)</t>
  </si>
  <si>
    <t>LONS (64)</t>
  </si>
  <si>
    <t>LONS LE SAUNIER (39)</t>
  </si>
  <si>
    <t>LOON PLAGE (59)</t>
  </si>
  <si>
    <t>LOOS (59)</t>
  </si>
  <si>
    <t>LOOS EN GOHELLE (62)</t>
  </si>
  <si>
    <t>LOPERHET (29)</t>
  </si>
  <si>
    <t>LORCIERES (15)</t>
  </si>
  <si>
    <t>LORETTE (42)</t>
  </si>
  <si>
    <t>LORGUES (83)</t>
  </si>
  <si>
    <t>LORIENT (56)</t>
  </si>
  <si>
    <t>LORIGES (03)</t>
  </si>
  <si>
    <t>LORIOL SUR DROME (26)</t>
  </si>
  <si>
    <t>LORLANGES (43)</t>
  </si>
  <si>
    <t>LORMONT (33)</t>
  </si>
  <si>
    <t>LORRIS (45)</t>
  </si>
  <si>
    <t>LOUANNEC (22)</t>
  </si>
  <si>
    <t>LOUARGAT (22)</t>
  </si>
  <si>
    <t>LOUBARESSE (15)</t>
  </si>
  <si>
    <t>LOUBEYRAT (63)</t>
  </si>
  <si>
    <t>LOUCHY MONTFAND (03)</t>
  </si>
  <si>
    <t>LOUDEAC (22)</t>
  </si>
  <si>
    <t>LOUDES (43)</t>
  </si>
  <si>
    <t>LOUDUN (86)</t>
  </si>
  <si>
    <t>LOUE (72)</t>
  </si>
  <si>
    <t>LOUHANS (71)</t>
  </si>
  <si>
    <t>LOURCHES (59)</t>
  </si>
  <si>
    <t>LOURDES (65)</t>
  </si>
  <si>
    <t>LOUROUX BOURBONNAIS (03)</t>
  </si>
  <si>
    <t>LOUROUX DE BEAUNE (03)</t>
  </si>
  <si>
    <t>LOUROUX DE BOUBLE (03)</t>
  </si>
  <si>
    <t>LOUROUX HODEMENT (03)</t>
  </si>
  <si>
    <t>LOUVECIENNES (78)</t>
  </si>
  <si>
    <t>LOUVERNE (53)</t>
  </si>
  <si>
    <t>LOUVIERS (27)</t>
  </si>
  <si>
    <t>LOUVIGNE DU DESERT (35)</t>
  </si>
  <si>
    <t>LOUVRES (95)</t>
  </si>
  <si>
    <t>LOUVROIL (59)</t>
  </si>
  <si>
    <t>LOYETTES (01)</t>
  </si>
  <si>
    <t>LOZANNE (69)</t>
  </si>
  <si>
    <t>LUBECK (DEU)</t>
  </si>
  <si>
    <t>LUBERSAC (19)</t>
  </si>
  <si>
    <t>LUBILHAC (43)</t>
  </si>
  <si>
    <t>LUBLIN (POL)</t>
  </si>
  <si>
    <t>LUC LA PRIMAUBE (12)</t>
  </si>
  <si>
    <t>LUC SUR MER (14)</t>
  </si>
  <si>
    <t>LUCCIANA (2B)</t>
  </si>
  <si>
    <t>LUCE (28)</t>
  </si>
  <si>
    <t>LUCON (85)</t>
  </si>
  <si>
    <t>LUDESSE (63)</t>
  </si>
  <si>
    <t>LUDON MEDOC (33)</t>
  </si>
  <si>
    <t>LUDRES (54)</t>
  </si>
  <si>
    <t>LUDWIGSHAFEN (DEU)</t>
  </si>
  <si>
    <t>LUGARDE (15)</t>
  </si>
  <si>
    <t>LUGRIN (74)</t>
  </si>
  <si>
    <t>LUISANT (28)</t>
  </si>
  <si>
    <t>LUMBRES (62)</t>
  </si>
  <si>
    <t>LUND (SWE)</t>
  </si>
  <si>
    <t>LUNEAU (03)</t>
  </si>
  <si>
    <t>LUNEL (34)</t>
  </si>
  <si>
    <t>LUNEL VIEL (34)</t>
  </si>
  <si>
    <t>LUNERAY (76)</t>
  </si>
  <si>
    <t>LUNEVILLE (54)</t>
  </si>
  <si>
    <t>L'UNION (31)</t>
  </si>
  <si>
    <t>LURCY LEVIS (03)</t>
  </si>
  <si>
    <t>LURE (70)</t>
  </si>
  <si>
    <t>LUSIGNAN (86)</t>
  </si>
  <si>
    <t>LUSIGNY (03)</t>
  </si>
  <si>
    <t>LUSSAC LES CHATEAUX (86)</t>
  </si>
  <si>
    <t>LUSSAT (63)</t>
  </si>
  <si>
    <t>LUTON (GB)</t>
  </si>
  <si>
    <t>LUTTERBACH (68)</t>
  </si>
  <si>
    <t>LUXEMBOURG (LUX)</t>
  </si>
  <si>
    <t>LUXEUIL LES BAINS (70)</t>
  </si>
  <si>
    <t>LUYNES (37)</t>
  </si>
  <si>
    <t>LUZARCHES (95)</t>
  </si>
  <si>
    <t>LUZILLAT (63)</t>
  </si>
  <si>
    <t>LUZY (58)</t>
  </si>
  <si>
    <t>LYON (69)</t>
  </si>
  <si>
    <t>LYS LEZ LANNOY (59)</t>
  </si>
  <si>
    <t>MAASTRICHT (NLD)</t>
  </si>
  <si>
    <t>MABLY (42)</t>
  </si>
  <si>
    <t>MACAU (33)</t>
  </si>
  <si>
    <t>MACHECOUL (44)</t>
  </si>
  <si>
    <t>MACHEREN (57)</t>
  </si>
  <si>
    <t>MACON (71)</t>
  </si>
  <si>
    <t>MADIC (15)</t>
  </si>
  <si>
    <t>MADRANGES (19)</t>
  </si>
  <si>
    <t>MADRIAT (63)</t>
  </si>
  <si>
    <t>MADRID (ESP)</t>
  </si>
  <si>
    <t>MAGDEBOURG (DEU)</t>
  </si>
  <si>
    <t>MAGLAND (74)</t>
  </si>
  <si>
    <t>MAGNAC-SUR-TOUVRE (16)</t>
  </si>
  <si>
    <t>MAGNANVILLE (78)</t>
  </si>
  <si>
    <t>MAGNE (79)</t>
  </si>
  <si>
    <t>MAGNET (03)</t>
  </si>
  <si>
    <t>MAGNY EN VEXIN (95)</t>
  </si>
  <si>
    <t>MAGNY LES HAMEAUX (78)</t>
  </si>
  <si>
    <t>MAICHE (25)</t>
  </si>
  <si>
    <t>MAIGNELAY MONTIGNY (60)</t>
  </si>
  <si>
    <t>MAILHAC SUR BENAIZE (87)</t>
  </si>
  <si>
    <t>MAILLET (03)</t>
  </si>
  <si>
    <t>MAING (59)</t>
  </si>
  <si>
    <t>MAINTENON (28)</t>
  </si>
  <si>
    <t>MAINVILLIERS (28)</t>
  </si>
  <si>
    <t>MAISDON SUR SEVRE (44)</t>
  </si>
  <si>
    <t>MAISONS ALFORT (94)</t>
  </si>
  <si>
    <t>MAISONS LAFFITTE (78)</t>
  </si>
  <si>
    <t>MAISSE (91)</t>
  </si>
  <si>
    <t>MAIZIERES LES METZ (57)</t>
  </si>
  <si>
    <t>MALAGA (ESP)</t>
  </si>
  <si>
    <t>MALAKOFF (92)</t>
  </si>
  <si>
    <t>MALAUCENE (84)</t>
  </si>
  <si>
    <t>MALAUNAY (76)</t>
  </si>
  <si>
    <t>MALAUZAT (63)</t>
  </si>
  <si>
    <t>MALBO (15)</t>
  </si>
  <si>
    <t>MALEMORT SUR CORREZE (19)</t>
  </si>
  <si>
    <t>MALESHERBES (45)</t>
  </si>
  <si>
    <t>MALESTROIT (56)</t>
  </si>
  <si>
    <t>MALICORNE (03)</t>
  </si>
  <si>
    <t>MALINTRAT (63)</t>
  </si>
  <si>
    <t>MALISSARD (26)</t>
  </si>
  <si>
    <t>MALLEMORT (13)</t>
  </si>
  <si>
    <t>MALMO (SWE)</t>
  </si>
  <si>
    <t>MALREVERS (43)</t>
  </si>
  <si>
    <t>MALVALETTE (43)</t>
  </si>
  <si>
    <t>MALVIERES (43)</t>
  </si>
  <si>
    <t>MALVILLE (44)</t>
  </si>
  <si>
    <t>MALZEVILLE (54)</t>
  </si>
  <si>
    <t>MAMERS (72)</t>
  </si>
  <si>
    <t>MANCHESTER (GB)</t>
  </si>
  <si>
    <t>MANDAILLES SAINT JULIEN (15)</t>
  </si>
  <si>
    <t>MANDELIEU LA NAPOULE (06)</t>
  </si>
  <si>
    <t>MANDEURE (25)</t>
  </si>
  <si>
    <t>MANDRES LES ROSES (94)</t>
  </si>
  <si>
    <t>MANDUEL (30)</t>
  </si>
  <si>
    <t>MANGLIEU (63)</t>
  </si>
  <si>
    <t>MANNHEIM (DEU)</t>
  </si>
  <si>
    <t>MANOM (57)</t>
  </si>
  <si>
    <t>MANOSQUE (04)</t>
  </si>
  <si>
    <t>MANTES-LA-JOLIE (78)</t>
  </si>
  <si>
    <t>MANTES-LA-VILLE (78)</t>
  </si>
  <si>
    <t>MANZAT (63)</t>
  </si>
  <si>
    <t>MANZIAT (01)</t>
  </si>
  <si>
    <t>MARANGE SILVANGE (57)</t>
  </si>
  <si>
    <t>MARANS (17)</t>
  </si>
  <si>
    <t>MARAT (63)</t>
  </si>
  <si>
    <t>MARAUSSAN (34)</t>
  </si>
  <si>
    <t>MARBELLA (ESP)</t>
  </si>
  <si>
    <t>MARBOZ (01)</t>
  </si>
  <si>
    <t>MARCENAT (03)</t>
  </si>
  <si>
    <t>MARCENAT (15)</t>
  </si>
  <si>
    <t>MARCHASTEL (15)</t>
  </si>
  <si>
    <t>MARCHEPRIME (33)</t>
  </si>
  <si>
    <t>MARCHIENNES (59)</t>
  </si>
  <si>
    <t>MARCIGNY (71)</t>
  </si>
  <si>
    <t>MARCILLAT (63)</t>
  </si>
  <si>
    <t>MARCILLAT EN COMBRAILLE (03)</t>
  </si>
  <si>
    <t>MARCK (62)</t>
  </si>
  <si>
    <t>MARCKOLSHEIM (67)</t>
  </si>
  <si>
    <t>MARCOLES (15)</t>
  </si>
  <si>
    <t>MARCOUSSIS (91)</t>
  </si>
  <si>
    <t>MARCQ EN BAROEUL (59)</t>
  </si>
  <si>
    <t>MARCY L'ETOILE (69)</t>
  </si>
  <si>
    <t>MARDIE (45)</t>
  </si>
  <si>
    <t>MAREIL MARLY (78)</t>
  </si>
  <si>
    <t>MARENNES (17)</t>
  </si>
  <si>
    <t>MAREUGHEOL (63)</t>
  </si>
  <si>
    <t>MAREUIL SUR LAY DISSAIS (85)</t>
  </si>
  <si>
    <t>MARGENCY (95)</t>
  </si>
  <si>
    <t>MARGNY LES COMPIEGNE (60)</t>
  </si>
  <si>
    <t>MARGUERITTES (30)</t>
  </si>
  <si>
    <t>MARIBOR (SVN)</t>
  </si>
  <si>
    <t>MARIGNANE (13)</t>
  </si>
  <si>
    <t>MARIGNIER (74)</t>
  </si>
  <si>
    <t>MARIGNY (03)</t>
  </si>
  <si>
    <t>MARINES (95)</t>
  </si>
  <si>
    <t>MARINGUES (63)</t>
  </si>
  <si>
    <t>MARIOL (03)</t>
  </si>
  <si>
    <t>MARLE (02)</t>
  </si>
  <si>
    <t>MARLENHEIM (67)</t>
  </si>
  <si>
    <t>MARLES LES MINES (62)</t>
  </si>
  <si>
    <t>MARLY (57)</t>
  </si>
  <si>
    <t>MARLY (59)</t>
  </si>
  <si>
    <t>MARLY LA VILLE (95)</t>
  </si>
  <si>
    <t>MARLY LE ROI (78)</t>
  </si>
  <si>
    <t>MARMANDE (47)</t>
  </si>
  <si>
    <t>MARMANHAC (15)</t>
  </si>
  <si>
    <t>MARMOUTIER (67)</t>
  </si>
  <si>
    <t>MARNAZ (74)</t>
  </si>
  <si>
    <t>MAROEUIL (62)</t>
  </si>
  <si>
    <t>MAROLLES EN BRIE (94)</t>
  </si>
  <si>
    <t>MAROLLES EN HUREPOIX (91)</t>
  </si>
  <si>
    <t>MAROLLES LES BRAULTS (72)</t>
  </si>
  <si>
    <t>MAROMME (76)</t>
  </si>
  <si>
    <t>MARPENT (59)</t>
  </si>
  <si>
    <t>MARQUETTE LEZ LILLE (59)</t>
  </si>
  <si>
    <t>MARQUISE (62)</t>
  </si>
  <si>
    <t>MARSAC EN LIVRADOIS (63)</t>
  </si>
  <si>
    <t>MARSAC SUR L'ISLE (24)</t>
  </si>
  <si>
    <t>MARSANNAY LA CÔTE (21)</t>
  </si>
  <si>
    <t>MARSAT (63)</t>
  </si>
  <si>
    <t>MARSEILLAN (34)</t>
  </si>
  <si>
    <t>MARSEILLE (13)</t>
  </si>
  <si>
    <t>MARSILLARGUES (34)</t>
  </si>
  <si>
    <t>MARSILLY (17)</t>
  </si>
  <si>
    <t>MARSSAC SUR TARN (81)</t>
  </si>
  <si>
    <t>MARTIGNAS SUR JALLE (33)</t>
  </si>
  <si>
    <t>MARTIGNE FERCHAUD (35)</t>
  </si>
  <si>
    <t>MARTIGUES (13)</t>
  </si>
  <si>
    <t>MARTILLAC (33)</t>
  </si>
  <si>
    <t>MARTRES SUR MORGE (63)</t>
  </si>
  <si>
    <t>MARVEJOLS (48)</t>
  </si>
  <si>
    <t>MARZY (58)</t>
  </si>
  <si>
    <t>MASEVAUX (68)</t>
  </si>
  <si>
    <t>MASNIERES (59)</t>
  </si>
  <si>
    <t>MASNY (59)</t>
  </si>
  <si>
    <t>MASSIAC (15)</t>
  </si>
  <si>
    <t>MASSIEUX (01)</t>
  </si>
  <si>
    <t>MASSY (91)</t>
  </si>
  <si>
    <t>MATARO (ESP)</t>
  </si>
  <si>
    <t>MATHA (17)</t>
  </si>
  <si>
    <t>MAUBEUGE (59)</t>
  </si>
  <si>
    <t>MAUBOURGUET (65)</t>
  </si>
  <si>
    <t>MAUGUIO (34)</t>
  </si>
  <si>
    <t>MAULE (78)</t>
  </si>
  <si>
    <t>MAULEON (79)</t>
  </si>
  <si>
    <t>MAULEON LICHARRE (64)</t>
  </si>
  <si>
    <t>MAULEVRIER (49)</t>
  </si>
  <si>
    <t>MAURE DE BRETAGNE (35)</t>
  </si>
  <si>
    <t>MAURECOURT (78)</t>
  </si>
  <si>
    <t>MAUREILLAS LAS ILLAS (66)</t>
  </si>
  <si>
    <t>MAUREPAS (78)</t>
  </si>
  <si>
    <t>MAURIAC (15)</t>
  </si>
  <si>
    <t>MAURINES (15)</t>
  </si>
  <si>
    <t>MAURON (56)</t>
  </si>
  <si>
    <t>MAURS (15)</t>
  </si>
  <si>
    <t>MAUVES SUR LOIRE (44)</t>
  </si>
  <si>
    <t>MAUZE SUR LE MIGNON (79)</t>
  </si>
  <si>
    <t>MAUZUN (63)</t>
  </si>
  <si>
    <t>MAXEVILLE (54)</t>
  </si>
  <si>
    <t>MAYENCE (DEU)</t>
  </si>
  <si>
    <t>MAYENNE (53)</t>
  </si>
  <si>
    <t>MAYET (72)</t>
  </si>
  <si>
    <t>MAYRES (63)</t>
  </si>
  <si>
    <t>MAZAMET (81)</t>
  </si>
  <si>
    <t>MAZAN (84)</t>
  </si>
  <si>
    <t>MAZAYE (63)</t>
  </si>
  <si>
    <t>MAZE (49)</t>
  </si>
  <si>
    <t>MAZERAT AUROUZE (43)</t>
  </si>
  <si>
    <t>MAZERES (09)</t>
  </si>
  <si>
    <t>MAZERES LEZONS (64)</t>
  </si>
  <si>
    <t>MAZERIER (03)</t>
  </si>
  <si>
    <t>MAZET SAINT VOY (43)</t>
  </si>
  <si>
    <t>MAZEYRAT D'ALLIER (43)</t>
  </si>
  <si>
    <t>MAZINGARBE (62)</t>
  </si>
  <si>
    <t>MAZIRAT (03)</t>
  </si>
  <si>
    <t>MAZOIRES (63)</t>
  </si>
  <si>
    <t>MEALLET (15)</t>
  </si>
  <si>
    <t>MEAULNE (03)</t>
  </si>
  <si>
    <t>MEAUX (77)</t>
  </si>
  <si>
    <t>MEDEYROLLES (63)</t>
  </si>
  <si>
    <t>MEDIS (17)</t>
  </si>
  <si>
    <t>MEGEVE (74)</t>
  </si>
  <si>
    <t>MEHUN SUR YEVRE (18)</t>
  </si>
  <si>
    <t>MEILHAUD (63)</t>
  </si>
  <si>
    <t>MEILLARD (03)</t>
  </si>
  <si>
    <t>MEILLERS (03)</t>
  </si>
  <si>
    <t>MELESSE (35)</t>
  </si>
  <si>
    <t>MELGVEN (29)</t>
  </si>
  <si>
    <t>MELLAC (29)</t>
  </si>
  <si>
    <t>MELLE (79)</t>
  </si>
  <si>
    <t>MELUN (77)</t>
  </si>
  <si>
    <t>MENAT (63)</t>
  </si>
  <si>
    <t>MENDE (48)</t>
  </si>
  <si>
    <t>MENET (15)</t>
  </si>
  <si>
    <t>MENETROL (63)</t>
  </si>
  <si>
    <t>MENNECY (91)</t>
  </si>
  <si>
    <t>MENTIERES (15)</t>
  </si>
  <si>
    <t>MENTON (06)</t>
  </si>
  <si>
    <t>MENUCOURT (95)</t>
  </si>
  <si>
    <t>MER (41)</t>
  </si>
  <si>
    <t>MERCOEUR (43)</t>
  </si>
  <si>
    <t>MERCURY (73)</t>
  </si>
  <si>
    <t>MERCY (03)</t>
  </si>
  <si>
    <t>MERDRIGNAC (22)</t>
  </si>
  <si>
    <t>MEREAU (18)</t>
  </si>
  <si>
    <t>MEREVILLE (91)</t>
  </si>
  <si>
    <t>MERICOURT (62)</t>
  </si>
  <si>
    <t>MERIEL (95)</t>
  </si>
  <si>
    <t>MERIGNAC (33)</t>
  </si>
  <si>
    <t>MERIGNIES (59)</t>
  </si>
  <si>
    <t>MERLEVENEZ (56)</t>
  </si>
  <si>
    <t>MERLIMONT (62)</t>
  </si>
  <si>
    <t>MERS LES BAINS (80)</t>
  </si>
  <si>
    <t>MERS SUR INDRE (36)</t>
  </si>
  <si>
    <t>MERTZWILLER (67)</t>
  </si>
  <si>
    <t>MERU (60)</t>
  </si>
  <si>
    <t>MERVILLE (31)</t>
  </si>
  <si>
    <t>MERVILLE (59)</t>
  </si>
  <si>
    <t>MERY SUR OISE (95)</t>
  </si>
  <si>
    <t>MESANGER (44)</t>
  </si>
  <si>
    <t>MESCHERS SUR GIRONDE (17)</t>
  </si>
  <si>
    <t>MESLAY DU MAINE (53)</t>
  </si>
  <si>
    <t>MESPLES (03)</t>
  </si>
  <si>
    <t>MESSAC (35)</t>
  </si>
  <si>
    <t>MESSEIX (63)</t>
  </si>
  <si>
    <t>MESSIMY (69)</t>
  </si>
  <si>
    <t>MESSINE (ITA)</t>
  </si>
  <si>
    <t>METEREN (59)</t>
  </si>
  <si>
    <t>METTRAY (37)</t>
  </si>
  <si>
    <t>METZ (57)</t>
  </si>
  <si>
    <t>METZ TESSY (74)</t>
  </si>
  <si>
    <t>MEUDON (92)</t>
  </si>
  <si>
    <t>MEULAN EN YVELINES (78)</t>
  </si>
  <si>
    <t>MEUNG SUR LOIRE (45)</t>
  </si>
  <si>
    <t>MEURCHIN (62)</t>
  </si>
  <si>
    <t>MEXIMIEUX (01)</t>
  </si>
  <si>
    <t>MEYLAN (38)</t>
  </si>
  <si>
    <t>MEYMAC (19)</t>
  </si>
  <si>
    <t>MEYNES (30)</t>
  </si>
  <si>
    <t>MEYRARGUES (13)</t>
  </si>
  <si>
    <t>MEYREUIL (13)</t>
  </si>
  <si>
    <t>MEYRIAT (01)</t>
  </si>
  <si>
    <t>MEYTHET (74)</t>
  </si>
  <si>
    <t>MEYZIEU (69)</t>
  </si>
  <si>
    <t>MEZE (34)</t>
  </si>
  <si>
    <t>MEZEL (63)</t>
  </si>
  <si>
    <t>MEZERES (43)</t>
  </si>
  <si>
    <t>MEZIDON CANON (14)</t>
  </si>
  <si>
    <t>MEZIERES SUR SEINE (78)</t>
  </si>
  <si>
    <t>MIDDLESBROUGH (GB)</t>
  </si>
  <si>
    <t>MIEGES (39)</t>
  </si>
  <si>
    <t>MIGENNES (89)</t>
  </si>
  <si>
    <t>MIGNALOUX BEAUVOIR (86)</t>
  </si>
  <si>
    <t>MIGNE AUXANCES (86)</t>
  </si>
  <si>
    <t>MILAN (ITA)</t>
  </si>
  <si>
    <t>MILHAUD (30)</t>
  </si>
  <si>
    <t>MILIZAC (29)</t>
  </si>
  <si>
    <t>MILLAS (66)</t>
  </si>
  <si>
    <t>MILLAU (12)</t>
  </si>
  <si>
    <t>MILLERY (69)</t>
  </si>
  <si>
    <t>MILLY LA FORET (91)</t>
  </si>
  <si>
    <t>MIMET (13)</t>
  </si>
  <si>
    <t>MIMIZAN (40)</t>
  </si>
  <si>
    <t>MINIAC-MORVAN (35)</t>
  </si>
  <si>
    <t>MIONNAY (01)</t>
  </si>
  <si>
    <t>MIONS (69)</t>
  </si>
  <si>
    <t>MIOS (33)</t>
  </si>
  <si>
    <t>MIRAMAS (13)</t>
  </si>
  <si>
    <t>MIRAMONT DE GUYENNE (47)</t>
  </si>
  <si>
    <t>MIRANDE (32)</t>
  </si>
  <si>
    <t>MIREBEAU (86)</t>
  </si>
  <si>
    <t>MIRECOURT (88)</t>
  </si>
  <si>
    <t>MIREFLEURS (63)</t>
  </si>
  <si>
    <t>MIREMONT (63)</t>
  </si>
  <si>
    <t>MIREPOIX (09)</t>
  </si>
  <si>
    <t>MIREVAL (34)</t>
  </si>
  <si>
    <t>MIRIBEL (01)</t>
  </si>
  <si>
    <t>MISEREY SALINES (25)</t>
  </si>
  <si>
    <t>MISKOLC (HUN)</t>
  </si>
  <si>
    <t>MISSILLAC (44)</t>
  </si>
  <si>
    <t>MITRY MORY (77)</t>
  </si>
  <si>
    <t>MODANE (73)</t>
  </si>
  <si>
    <t>MODENE (ITA)</t>
  </si>
  <si>
    <t>MOELAN SUR MER (29)</t>
  </si>
  <si>
    <t>MOERS (DEU)</t>
  </si>
  <si>
    <t>MOIRANS (38)</t>
  </si>
  <si>
    <t>MOIRANS EN MONTAGNE (39)</t>
  </si>
  <si>
    <t>MOISSAC (82)</t>
  </si>
  <si>
    <t>MOISSAT (63)</t>
  </si>
  <si>
    <t>MOISSY CRAMAYEL (77)</t>
  </si>
  <si>
    <t>MOLEDES (15)</t>
  </si>
  <si>
    <t>MOLINET (03)</t>
  </si>
  <si>
    <t>MOLLEGES (13)</t>
  </si>
  <si>
    <t>MOLLES (03)</t>
  </si>
  <si>
    <t>MOLOMPIZE (15)</t>
  </si>
  <si>
    <t>MOLSHEIM (67)</t>
  </si>
  <si>
    <t>MONACO (98)</t>
  </si>
  <si>
    <t>MONCE EN BELIN (72)</t>
  </si>
  <si>
    <t>MONCHECOURT (59)</t>
  </si>
  <si>
    <t>MONCHENGLADBACH (DEU)</t>
  </si>
  <si>
    <t>MONCOUTANT (79)</t>
  </si>
  <si>
    <t>MONDELANGE (57)</t>
  </si>
  <si>
    <t>MONDEVILLE (14)</t>
  </si>
  <si>
    <t>MONDRAGON (84)</t>
  </si>
  <si>
    <t>MONEIN (64)</t>
  </si>
  <si>
    <t>MONESTIER (03)</t>
  </si>
  <si>
    <t>MONETAY SUR ALLIER (03)</t>
  </si>
  <si>
    <t>MONETAY SUR LOIRE (03)</t>
  </si>
  <si>
    <t>MONETEAU (89)</t>
  </si>
  <si>
    <t>MONFLANQUIN (47)</t>
  </si>
  <si>
    <t>MONISTROL D'ALLIER (43)</t>
  </si>
  <si>
    <t>MONISTROL SUR LOIRE (43)</t>
  </si>
  <si>
    <t>MONLET (43)</t>
  </si>
  <si>
    <t>MONNAIE (37)</t>
  </si>
  <si>
    <t>MONS (63)</t>
  </si>
  <si>
    <t>MONS EN BAROEUL (59)</t>
  </si>
  <si>
    <t>MONS EN PEVELE (59)</t>
  </si>
  <si>
    <t>MONSEMPRON LIBOS (47)</t>
  </si>
  <si>
    <t>MONT DE MARSAN (40)</t>
  </si>
  <si>
    <t>MONT PRES CHAMBORD (41)</t>
  </si>
  <si>
    <t>MONT SAINT AIGNAN (76)</t>
  </si>
  <si>
    <t>MONT SAINT MARTIN (54)</t>
  </si>
  <si>
    <t>MONTADY (34)</t>
  </si>
  <si>
    <t>MONTAGNAC (34)</t>
  </si>
  <si>
    <t>MONTAGNY (69)</t>
  </si>
  <si>
    <t>MONTAIGU (85)</t>
  </si>
  <si>
    <t>MONTAIGU LE BLIN (03)</t>
  </si>
  <si>
    <t>MONTAIGUET EN FOREZ (03)</t>
  </si>
  <si>
    <t>MONTAIGUT (63)</t>
  </si>
  <si>
    <t>MONTAIGUT LE BLANC (63)</t>
  </si>
  <si>
    <t>MONTALIEU VERCIEU (38)</t>
  </si>
  <si>
    <t>MONTAMISE (86)</t>
  </si>
  <si>
    <t>MONTANAY (69)</t>
  </si>
  <si>
    <t>MONTARGIS (45)</t>
  </si>
  <si>
    <t>MONTARNAUD (34)</t>
  </si>
  <si>
    <t>MONTASTRUC LA CONSEILLERE (31)</t>
  </si>
  <si>
    <t>MONTATAIRE (60)</t>
  </si>
  <si>
    <t>MONTAUBAN (82)</t>
  </si>
  <si>
    <t>MONTAUBAN DE BRETAGNE (35)</t>
  </si>
  <si>
    <t>MONTAUROUX (83)</t>
  </si>
  <si>
    <t>MONTAYRAL (47)</t>
  </si>
  <si>
    <t>MONTBARD (21)</t>
  </si>
  <si>
    <t>MONTBAZIN (34)</t>
  </si>
  <si>
    <t>MONTBAZON (37)</t>
  </si>
  <si>
    <t>MONTBELIARD (25)</t>
  </si>
  <si>
    <t>MONTBERON (31)</t>
  </si>
  <si>
    <t>MONTBERT (44)</t>
  </si>
  <si>
    <t>MONTBETON (82)</t>
  </si>
  <si>
    <t>MONTBEUGNY (03)</t>
  </si>
  <si>
    <t>MONTBLANC (34)</t>
  </si>
  <si>
    <t>MONTBONNOT SAINT MARTIN (38)</t>
  </si>
  <si>
    <t>MONTBOUDIF (15)</t>
  </si>
  <si>
    <t>MONTBRISON (42)</t>
  </si>
  <si>
    <t>MONTBRON (16)</t>
  </si>
  <si>
    <t>MONTCEAU LES MINES (71)</t>
  </si>
  <si>
    <t>MONTCEL (63)</t>
  </si>
  <si>
    <t>MONTCENIS (71)</t>
  </si>
  <si>
    <t>MONTCHAMP (15)</t>
  </si>
  <si>
    <t>MONTCHANIN (71)</t>
  </si>
  <si>
    <t>MONTCLARD (43)</t>
  </si>
  <si>
    <t>MONTCOMBROUX LES MINES (03)</t>
  </si>
  <si>
    <t>MONTCOURT FROMONVILLE (77)</t>
  </si>
  <si>
    <t>MONTDIDIER (80)</t>
  </si>
  <si>
    <t>MONTEBOURG (50)</t>
  </si>
  <si>
    <t>MONTECH (82)</t>
  </si>
  <si>
    <t>MONTEIGNET SUR L'ANDELOT (03)</t>
  </si>
  <si>
    <t>MONTEL DE GELAT (63)</t>
  </si>
  <si>
    <t>MONTELIER (26)</t>
  </si>
  <si>
    <t>MONTELIMAR (26)</t>
  </si>
  <si>
    <t>MONTENDRE (17)</t>
  </si>
  <si>
    <t>MONTEREAU FAULT YONNE (77)</t>
  </si>
  <si>
    <t>MONTESQUIEU VOLVESTRE (31)</t>
  </si>
  <si>
    <t>MONTESSON (78)</t>
  </si>
  <si>
    <t>MONTEUX (84)</t>
  </si>
  <si>
    <t>MONTEVRAIN (77)</t>
  </si>
  <si>
    <t>MONTFAUCON EN VELAY (43)</t>
  </si>
  <si>
    <t>MONTFERMEIL (93)</t>
  </si>
  <si>
    <t>MONTFERMY (63)</t>
  </si>
  <si>
    <t>MONTFERRIER SUR LEZ (34)</t>
  </si>
  <si>
    <t>MONTFORT L'AMAURY (78)</t>
  </si>
  <si>
    <t>MONTFORT LE GESNOIS (72)</t>
  </si>
  <si>
    <t>MONTFORT SUR MEU (35)</t>
  </si>
  <si>
    <t>MONTFRIN (30)</t>
  </si>
  <si>
    <t>MONTGERMONT (35)</t>
  </si>
  <si>
    <t>MONTGERON (91)</t>
  </si>
  <si>
    <t>MONTGRELEIX (15)</t>
  </si>
  <si>
    <t>MONTHERME (08)</t>
  </si>
  <si>
    <t>MONTIER EN DER (52)</t>
  </si>
  <si>
    <t>MONTIGNAC (24)</t>
  </si>
  <si>
    <t>MONTIGNY EN GOHELLE (62)</t>
  </si>
  <si>
    <t>MONTIGNY EN OSTREVENT (59)</t>
  </si>
  <si>
    <t>MONTIGNY LE BRETONNEUX (78)</t>
  </si>
  <si>
    <t>MONTIGNY LES CORMEILLES (95)</t>
  </si>
  <si>
    <t>MONTIGNY LES METZ (57)</t>
  </si>
  <si>
    <t>MONTIGNY SUR LOING (77)</t>
  </si>
  <si>
    <t>MONTILLY (03)</t>
  </si>
  <si>
    <t>MONTIVILLIERS (76)</t>
  </si>
  <si>
    <t>MONTJEAN SUR LOIRE (49)</t>
  </si>
  <si>
    <t>MONTLHERY (91)</t>
  </si>
  <si>
    <t>MONTLIGNON (95)</t>
  </si>
  <si>
    <t>MONTLOUIS SUR LOIRE (37)</t>
  </si>
  <si>
    <t>MONTLUCON (03)</t>
  </si>
  <si>
    <t>MONTLUEL (01)</t>
  </si>
  <si>
    <t>MONTMAGNY (95)</t>
  </si>
  <si>
    <t>MONTMARAULT (03)</t>
  </si>
  <si>
    <t>MONTMEDY (55)</t>
  </si>
  <si>
    <t>MONTMELIAN (73)</t>
  </si>
  <si>
    <t>MONTMERLE SUR SAONE (01)</t>
  </si>
  <si>
    <t>MONTMEYRAN (26)</t>
  </si>
  <si>
    <t>MONTMIRAIL (51)</t>
  </si>
  <si>
    <t>MONTMORENCY (95)</t>
  </si>
  <si>
    <t>MONTMORILLON (86)</t>
  </si>
  <si>
    <t>MONTMORIN (63)</t>
  </si>
  <si>
    <t>MONTMOROT (39)</t>
  </si>
  <si>
    <t>MONTMURAT (15)</t>
  </si>
  <si>
    <t>MONTOIR DE BRETAGNE (44)</t>
  </si>
  <si>
    <t>MONTOIRE SUR LE LOIR (41)</t>
  </si>
  <si>
    <t>MONTOIS LA MONTAGNE (57)</t>
  </si>
  <si>
    <t>MONTOLDRE (03)</t>
  </si>
  <si>
    <t>MONTORD (03)</t>
  </si>
  <si>
    <t>MONTPELLIER (34)</t>
  </si>
  <si>
    <t>MONTPENSIER (63)</t>
  </si>
  <si>
    <t>MONTPEYROUX (63)</t>
  </si>
  <si>
    <t>MONTPON MENESTEROL (24)</t>
  </si>
  <si>
    <t>MONTRABE (31)</t>
  </si>
  <si>
    <t>MONTREAL LA CLUSE (01)</t>
  </si>
  <si>
    <t>MONTREDON LABESSONNIE (81)</t>
  </si>
  <si>
    <t>MONTREGARD (43)</t>
  </si>
  <si>
    <t>MONTREJEAU (31)</t>
  </si>
  <si>
    <t>MONTREUIL (62)</t>
  </si>
  <si>
    <t>MONTREUIL (93)</t>
  </si>
  <si>
    <t>MONTREUIL BELLAY (49)</t>
  </si>
  <si>
    <t>MONTREUIL JUIGNÉ (49)</t>
  </si>
  <si>
    <t>MONTREVEL EN BRESSE (01)</t>
  </si>
  <si>
    <t>MONTRICHARD (41)</t>
  </si>
  <si>
    <t>MONTROND LES BAINS (42)</t>
  </si>
  <si>
    <t>MONTROUGE (92)</t>
  </si>
  <si>
    <t>MONTRY (77)</t>
  </si>
  <si>
    <t>MONTS (37)</t>
  </si>
  <si>
    <t>MONTS SUR GUESNES (86)</t>
  </si>
  <si>
    <t>MONTSALVY (15)</t>
  </si>
  <si>
    <t>MONTSOULT (95)</t>
  </si>
  <si>
    <t>MONTSURS (53)</t>
  </si>
  <si>
    <t>MONTUSCLAT (43)</t>
  </si>
  <si>
    <t>MONTUSSAN (33)</t>
  </si>
  <si>
    <t>MONTVERT (15)</t>
  </si>
  <si>
    <t>MONTVICQ (03)</t>
  </si>
  <si>
    <t>MONTVILLE (76)</t>
  </si>
  <si>
    <t>MONZA (ITA)</t>
  </si>
  <si>
    <t>MORAINVILLIERS (78)</t>
  </si>
  <si>
    <t>MORANGIS (91)</t>
  </si>
  <si>
    <t>MORBECQUE (59)</t>
  </si>
  <si>
    <t>MORBIER (39)</t>
  </si>
  <si>
    <t>MORCENX (40)</t>
  </si>
  <si>
    <t>MORDELLES (35)</t>
  </si>
  <si>
    <t>MOREAC (56)</t>
  </si>
  <si>
    <t>MORESTEL (38)</t>
  </si>
  <si>
    <t>MORET SUR LOING (77)</t>
  </si>
  <si>
    <t>MOREUIL (80)</t>
  </si>
  <si>
    <t>MOREZ (39)</t>
  </si>
  <si>
    <t>MORHANGE (57)</t>
  </si>
  <si>
    <t>MORIAT (63)</t>
  </si>
  <si>
    <t>MORIERES LES AVIGNON (84)</t>
  </si>
  <si>
    <t>MORIGNY CHAMPIGNY (91)</t>
  </si>
  <si>
    <t>MORLAAS (64)</t>
  </si>
  <si>
    <t>MORLAIX (29)</t>
  </si>
  <si>
    <t>MORMANT (77)</t>
  </si>
  <si>
    <t>MORNANT (69)</t>
  </si>
  <si>
    <t>MORNAS (84)</t>
  </si>
  <si>
    <t>MORSANG SUR ORGE (91)</t>
  </si>
  <si>
    <t>MORSBACH (57)</t>
  </si>
  <si>
    <t>MORSCHWILLER LE BAS (68)</t>
  </si>
  <si>
    <t>MORTAGNE AU PERCHE (61)</t>
  </si>
  <si>
    <t>MORTAGNE SUR SÈVRE (85)</t>
  </si>
  <si>
    <t>MORTAIN (50)</t>
  </si>
  <si>
    <t>MORTEAU (25)</t>
  </si>
  <si>
    <t>MORZINE (74)</t>
  </si>
  <si>
    <t>MOSTA (MLT)</t>
  </si>
  <si>
    <t>MOSTOLES (ESP)</t>
  </si>
  <si>
    <t>MOUANS SARTOUX (06)</t>
  </si>
  <si>
    <t>MOUCHAMPS (85)</t>
  </si>
  <si>
    <t>MOUDEYRES (43)</t>
  </si>
  <si>
    <t>MOUGINS (06)</t>
  </si>
  <si>
    <t>MOUGUERRE (64)</t>
  </si>
  <si>
    <t>MOUILLERON LE CAPTIF (85)</t>
  </si>
  <si>
    <t>MOULINS (03)</t>
  </si>
  <si>
    <t>MOULINS LES METZ (57)</t>
  </si>
  <si>
    <t>MOURENX (64)</t>
  </si>
  <si>
    <t>MOUREUILLE (63)</t>
  </si>
  <si>
    <t>MOURIES (13)</t>
  </si>
  <si>
    <t>MOURJOU (15)</t>
  </si>
  <si>
    <t>MOURMELON LE GRAND (51)</t>
  </si>
  <si>
    <t>MOUROUX (77)</t>
  </si>
  <si>
    <t>MOURS SAINT EUSEBE (26)</t>
  </si>
  <si>
    <t>MOUSSAGES (15)</t>
  </si>
  <si>
    <t>MOUSSY LE NEUF (77)</t>
  </si>
  <si>
    <t>MOUTHIERS SUR BOEME (16)</t>
  </si>
  <si>
    <t>MOUTIERS (73)</t>
  </si>
  <si>
    <t>MOUVAUX (59)</t>
  </si>
  <si>
    <t>MOUY (60)</t>
  </si>
  <si>
    <t>MOUZON (08)</t>
  </si>
  <si>
    <t>MOYENMOUTIER (88)</t>
  </si>
  <si>
    <t>MOYEUVRE GRANDE (57)</t>
  </si>
  <si>
    <t>MOZAC (63)</t>
  </si>
  <si>
    <t>MOZE SUR LOUET (49)</t>
  </si>
  <si>
    <t>MUDAISON (34)</t>
  </si>
  <si>
    <t>MUIZON (51)</t>
  </si>
  <si>
    <t>MULHEIM (DEU)</t>
  </si>
  <si>
    <t>MULHOUSE (68)</t>
  </si>
  <si>
    <t>MULSANNE (72)</t>
  </si>
  <si>
    <t>MUNDOLSHEIM (67)</t>
  </si>
  <si>
    <t>MUNICH (DEU)</t>
  </si>
  <si>
    <t>MUNSTER (68)</t>
  </si>
  <si>
    <t>MUNSTER (DEU)</t>
  </si>
  <si>
    <t>MUR DE BRETAGNE (22)</t>
  </si>
  <si>
    <t>MURAT (03)</t>
  </si>
  <si>
    <t>MURAT (15)</t>
  </si>
  <si>
    <t>MURAT LE QUAIRE (63)</t>
  </si>
  <si>
    <t>MURCIE (ESP)</t>
  </si>
  <si>
    <t>MURET (31)</t>
  </si>
  <si>
    <t>MUROL (63)</t>
  </si>
  <si>
    <t>MURS ERIGNE (49)</t>
  </si>
  <si>
    <t>MURVIEL LES BEZIERS (34)</t>
  </si>
  <si>
    <t>MUSSIDAN (24)</t>
  </si>
  <si>
    <t>MUTZIG (67)</t>
  </si>
  <si>
    <t>MUZILLAC (56)</t>
  </si>
  <si>
    <t>NADES (03)</t>
  </si>
  <si>
    <t>NAINTRE (86)</t>
  </si>
  <si>
    <t>NAMUR (BEL)</t>
  </si>
  <si>
    <t>NANCY (54)</t>
  </si>
  <si>
    <t>NANDAX (42)</t>
  </si>
  <si>
    <t>NANDY (77)</t>
  </si>
  <si>
    <t>NANGIS (77)</t>
  </si>
  <si>
    <t>NANS LES PINS (83)</t>
  </si>
  <si>
    <t>NANTERRE (92)</t>
  </si>
  <si>
    <t>NANTES (44)</t>
  </si>
  <si>
    <t>NANTEUIL LE HAUDOUIN (60)</t>
  </si>
  <si>
    <t>NANTEUIL LES MEAUX (77)</t>
  </si>
  <si>
    <t>NANTUA (01)</t>
  </si>
  <si>
    <t>NAPLES (ITA)</t>
  </si>
  <si>
    <t>NARBONNE (11)</t>
  </si>
  <si>
    <t>NARNHAC (15)</t>
  </si>
  <si>
    <t>NARROSSE (40)</t>
  </si>
  <si>
    <t>NARVA (EST)</t>
  </si>
  <si>
    <t>NASSIGNY (03)</t>
  </si>
  <si>
    <t>NAUCELLES (15)</t>
  </si>
  <si>
    <t>NAVES (03)</t>
  </si>
  <si>
    <t>NAVES (19)</t>
  </si>
  <si>
    <t>NAY (64)</t>
  </si>
  <si>
    <t>NAZELLES NEGRON (37)</t>
  </si>
  <si>
    <t>NEAUPHLE LE CHATEAU (78)</t>
  </si>
  <si>
    <t>NEBOUZAT (63)</t>
  </si>
  <si>
    <t>NEGREPELISSE (82)</t>
  </si>
  <si>
    <t>NEMOURS (77)</t>
  </si>
  <si>
    <t>NERAC (47)</t>
  </si>
  <si>
    <t>NERIS LES BAINS (03)</t>
  </si>
  <si>
    <t>NERONDE SUR DORE (63)</t>
  </si>
  <si>
    <t>NERSAC (16)</t>
  </si>
  <si>
    <t>NESCHERS (63)</t>
  </si>
  <si>
    <t>NESLE (80)</t>
  </si>
  <si>
    <t>NEUF BRISACH (68)</t>
  </si>
  <si>
    <t>NEUF EGLISE (63)</t>
  </si>
  <si>
    <t>NEUFCHATEAU (88)</t>
  </si>
  <si>
    <t>NEUFCHATEL EN BRAY (76)</t>
  </si>
  <si>
    <t>NEUFCHATEL HARDELOT (62)</t>
  </si>
  <si>
    <t>NEUFCHEF (57)</t>
  </si>
  <si>
    <t>NEUILLY EN DONJON (03)</t>
  </si>
  <si>
    <t>NEUILLY EN THELLE (60)</t>
  </si>
  <si>
    <t>NEUILLY LE REAL (03)</t>
  </si>
  <si>
    <t>NEUILLY LES DIJON (21)</t>
  </si>
  <si>
    <t>NEUILLY PLAISANCE (93)</t>
  </si>
  <si>
    <t>NEUILLY SAINT FRONT (02)</t>
  </si>
  <si>
    <t>NEUILLY SUR MARNE (93)</t>
  </si>
  <si>
    <t>NEUILLY SUR SEINE (92)</t>
  </si>
  <si>
    <t>NEURE (03)</t>
  </si>
  <si>
    <t>NEUSS (DEU)</t>
  </si>
  <si>
    <t>NEUSSARGUES MOISSAC (15)</t>
  </si>
  <si>
    <t>NEUVECELLE (74)</t>
  </si>
  <si>
    <t>NEUVEGLISE (15)</t>
  </si>
  <si>
    <t>NEUVES MAISONS (54)</t>
  </si>
  <si>
    <t>NEUVIC (24)</t>
  </si>
  <si>
    <t>NEUVILLE (63)</t>
  </si>
  <si>
    <t>NEUVILLE AUX BOIS (45)</t>
  </si>
  <si>
    <t>NEUVILLE DE POITOU (86)</t>
  </si>
  <si>
    <t>NEUVILLE EN FERRAIN (59)</t>
  </si>
  <si>
    <t>NEUVILLE LES DAMES (01)</t>
  </si>
  <si>
    <t>NEUVILLE SAINT REMY (59)</t>
  </si>
  <si>
    <t>NEUVILLE SUR ESCAUT (59)</t>
  </si>
  <si>
    <t>NEUVILLE SUR SAONE (69)</t>
  </si>
  <si>
    <t>NEUVILLE SUR SARTHE (72)</t>
  </si>
  <si>
    <t>NEUVY (03)</t>
  </si>
  <si>
    <t>NEUVY GRANDCHAMPS (71)</t>
  </si>
  <si>
    <t>NEVERS (58)</t>
  </si>
  <si>
    <t>NEVEZ (29)</t>
  </si>
  <si>
    <t>NEWCASTLE UPON TYNE (GB)</t>
  </si>
  <si>
    <t>NEWPORT (GB)</t>
  </si>
  <si>
    <t>NEXON (87)</t>
  </si>
  <si>
    <t>NEYRON (01)</t>
  </si>
  <si>
    <t>NICE (06)</t>
  </si>
  <si>
    <t>NIEDERBRONN LES BAINS (67)</t>
  </si>
  <si>
    <t>NIEPPE (59)</t>
  </si>
  <si>
    <t>NIEUDAN (15)</t>
  </si>
  <si>
    <t>NIEUL SUR MER (17)</t>
  </si>
  <si>
    <t>NILVANGE (57)</t>
  </si>
  <si>
    <t>NIMEGUE (NLD)</t>
  </si>
  <si>
    <t>NIMES (30)</t>
  </si>
  <si>
    <t>NIORT (79)</t>
  </si>
  <si>
    <t>NISSAN LEZ ENSERUNE (34)</t>
  </si>
  <si>
    <t>NITRA (SVK)</t>
  </si>
  <si>
    <t>NIVILLAC (56)</t>
  </si>
  <si>
    <t>NIZEROLLES (03)</t>
  </si>
  <si>
    <t>NOAILLES (60)</t>
  </si>
  <si>
    <t>NOALHAT (63)</t>
  </si>
  <si>
    <t>NOE (31)</t>
  </si>
  <si>
    <t>NOEUX LES MINES (62)</t>
  </si>
  <si>
    <t>NOGENT (52)</t>
  </si>
  <si>
    <t>NOGENT L'ABBESSE (51)</t>
  </si>
  <si>
    <t>NOGENT L'ARTAUD (02)</t>
  </si>
  <si>
    <t>NOGENT LE ROI (28)</t>
  </si>
  <si>
    <t>NOGENT LE ROTROU (28)</t>
  </si>
  <si>
    <t>NOGENT SUR MARNE (94)</t>
  </si>
  <si>
    <t>NOGENT SUR OISE (60)</t>
  </si>
  <si>
    <t>NOGENT SUR SEINE (10)</t>
  </si>
  <si>
    <t>NOGENT SUR VERNISSON (45)</t>
  </si>
  <si>
    <t>NOHANENT (63)</t>
  </si>
  <si>
    <t>NOIDANS LES VESOUL (70)</t>
  </si>
  <si>
    <t>NOIRETABLE (42)</t>
  </si>
  <si>
    <t>NOIRMOUTIER EN L'ILE (85)</t>
  </si>
  <si>
    <t>NOISEAU (94)</t>
  </si>
  <si>
    <t>NOISIEL (77)</t>
  </si>
  <si>
    <t>NOISY LE GRAND (93)</t>
  </si>
  <si>
    <t>NOISY LE ROI (78)</t>
  </si>
  <si>
    <t>NOISY LE SEC (93)</t>
  </si>
  <si>
    <t>NOMAIN (59)</t>
  </si>
  <si>
    <t>NOMEXY (88)</t>
  </si>
  <si>
    <t>NONANCOURT (27)</t>
  </si>
  <si>
    <t>NONETTE (63)</t>
  </si>
  <si>
    <t>NONTRON (24)</t>
  </si>
  <si>
    <t>NORRKOPING (SWE)</t>
  </si>
  <si>
    <t>NORT SUR ERDRE (44)</t>
  </si>
  <si>
    <t>NORTHAMPTON (GB)</t>
  </si>
  <si>
    <t>NORWICH (GB)</t>
  </si>
  <si>
    <t>NOTRE DAME DE BONDEVILLE (76)</t>
  </si>
  <si>
    <t>NOTRE DAME DE GRAVENCHON (76)</t>
  </si>
  <si>
    <t>NOTRE DAME DE SANILHAC (24)</t>
  </si>
  <si>
    <t>NOTRE DAME D'OE (37)</t>
  </si>
  <si>
    <t>NOTTINGHAM (GB)</t>
  </si>
  <si>
    <t>NOUAILLE MAUPERTUIS (86)</t>
  </si>
  <si>
    <t>NOUAN LE FUZELIER (41)</t>
  </si>
  <si>
    <t>NOUVION SUR MEUSE (08)</t>
  </si>
  <si>
    <t>NOUVOITOU (35)</t>
  </si>
  <si>
    <t>NOUZONVILLE (08)</t>
  </si>
  <si>
    <t>NOVACELLES (63)</t>
  </si>
  <si>
    <t>NOVARE (ITA)</t>
  </si>
  <si>
    <t>NOVES (13)</t>
  </si>
  <si>
    <t>NOYAL CHATILLON SUR SEICHE (35)</t>
  </si>
  <si>
    <t>NOYAL PONTIVY (56)</t>
  </si>
  <si>
    <t>NOYAL SUR VILAINE (35)</t>
  </si>
  <si>
    <t>NOYANT D'ALLIER (03)</t>
  </si>
  <si>
    <t>NOYAREY (38)</t>
  </si>
  <si>
    <t>NOYELLES GODAULT (62)</t>
  </si>
  <si>
    <t>NOYELLES SOUS LENS (62)</t>
  </si>
  <si>
    <t>NOYEN SUR SARTHE (72)</t>
  </si>
  <si>
    <t>NOYERS SUR CHER (41)</t>
  </si>
  <si>
    <t>NOYON (60)</t>
  </si>
  <si>
    <t>NOZAY (44)</t>
  </si>
  <si>
    <t>NOZAY (91)</t>
  </si>
  <si>
    <t>NUEIL SUR ARGENT (79)</t>
  </si>
  <si>
    <t>NUITS SAINT GEORGES (21)</t>
  </si>
  <si>
    <t>NUREMBERG (DEU)</t>
  </si>
  <si>
    <t>NYIREGYHAZA (HUN)</t>
  </si>
  <si>
    <t>NYONS (26)</t>
  </si>
  <si>
    <t>OBERHAUSBERGEN (67)</t>
  </si>
  <si>
    <t>OBERHAUSEN (DEU)</t>
  </si>
  <si>
    <t>OBERHOFFEN SUR MODER (67)</t>
  </si>
  <si>
    <t>OBERNAI (67)</t>
  </si>
  <si>
    <t>OBERSCHAEFFOLSHEIM (67)</t>
  </si>
  <si>
    <t>OBJAT (19)</t>
  </si>
  <si>
    <t>OCTEVILLE L'AVENEL (50)</t>
  </si>
  <si>
    <t>OCTEVILLE-SUR-MER (76)</t>
  </si>
  <si>
    <t>ODENSE (DNK)</t>
  </si>
  <si>
    <t>ODOS (65)</t>
  </si>
  <si>
    <t>OFFEMONT (90)</t>
  </si>
  <si>
    <t>OFFENBACH SUR LE MAIN (DEU)</t>
  </si>
  <si>
    <t>OFFRANVILLE (76)</t>
  </si>
  <si>
    <t>OIGNIES (62)</t>
  </si>
  <si>
    <t>OISSEL (76)</t>
  </si>
  <si>
    <t>OLBY (63)</t>
  </si>
  <si>
    <t>OLDBURY (GB)</t>
  </si>
  <si>
    <t>OLDENBOURG (DEU)</t>
  </si>
  <si>
    <t>OLDHAM (GB)</t>
  </si>
  <si>
    <t>OLEMPS (12)</t>
  </si>
  <si>
    <t>OLIVET (45)</t>
  </si>
  <si>
    <t>OLLAINVILLE (91)</t>
  </si>
  <si>
    <t>OLLIERGUES (63)</t>
  </si>
  <si>
    <t>OLLIOULES (83)</t>
  </si>
  <si>
    <t>OLLOIX (63)</t>
  </si>
  <si>
    <t>OLMET (63)</t>
  </si>
  <si>
    <t>OLOMOUC (CZE)</t>
  </si>
  <si>
    <t>OLONNE SUR MER (85)</t>
  </si>
  <si>
    <t>OLORON SAINTE MARIE (64)</t>
  </si>
  <si>
    <t>OLSZTYN (POL)</t>
  </si>
  <si>
    <t>OMPS (15)</t>
  </si>
  <si>
    <t>ONDRES (40)</t>
  </si>
  <si>
    <t>ONET LE CHATEAU (12)</t>
  </si>
  <si>
    <t>ONNAING (59)</t>
  </si>
  <si>
    <t>ONZAIN (41)</t>
  </si>
  <si>
    <t>OPOLE (POL)</t>
  </si>
  <si>
    <t>ORADEA (ROM)</t>
  </si>
  <si>
    <t>ORADOUR (15)</t>
  </si>
  <si>
    <t>ORADOUR SUR GLANE (87)</t>
  </si>
  <si>
    <t>ORAISON (04)</t>
  </si>
  <si>
    <t>ORANGE (84)</t>
  </si>
  <si>
    <t>ORBEC (14)</t>
  </si>
  <si>
    <t>ORBEIL (63)</t>
  </si>
  <si>
    <t>ORBEY (68)</t>
  </si>
  <si>
    <t>ORCET (63)</t>
  </si>
  <si>
    <t>ORCHIES (59)</t>
  </si>
  <si>
    <t>ORCINES (63)</t>
  </si>
  <si>
    <t>ORCIVAL (63)</t>
  </si>
  <si>
    <t>OREBRO (SWE)</t>
  </si>
  <si>
    <t>ORENSE (ESP)</t>
  </si>
  <si>
    <t>ORGERES (35)</t>
  </si>
  <si>
    <t>ORGERUS (78)</t>
  </si>
  <si>
    <t>ORGEVAL (78)</t>
  </si>
  <si>
    <t>ORGON (13)</t>
  </si>
  <si>
    <t>ORLEANS (45)</t>
  </si>
  <si>
    <t>ORLEAT (63)</t>
  </si>
  <si>
    <t>ORLY (94)</t>
  </si>
  <si>
    <t>ORMES (45)</t>
  </si>
  <si>
    <t>ORMESSON SUR MARNE (94)</t>
  </si>
  <si>
    <t>ORNANS (25)</t>
  </si>
  <si>
    <t>ORNEX (01)</t>
  </si>
  <si>
    <t>ORRY LA VILLE (60)</t>
  </si>
  <si>
    <t>ORSAY (91)</t>
  </si>
  <si>
    <t>ORSONNETTE (63)</t>
  </si>
  <si>
    <t>ORTHEZ (64)</t>
  </si>
  <si>
    <t>ORVAL (18)</t>
  </si>
  <si>
    <t>ORVAULT (44)</t>
  </si>
  <si>
    <t>OSNABRUCK (DEU)</t>
  </si>
  <si>
    <t>OSNY (95)</t>
  </si>
  <si>
    <t>OSSUN (65)</t>
  </si>
  <si>
    <t>OSTRAVA (CZE)</t>
  </si>
  <si>
    <t>OSTRICOURT (59)</t>
  </si>
  <si>
    <t>OSTWALD (67)</t>
  </si>
  <si>
    <t>OTHIS (77)</t>
  </si>
  <si>
    <t>OTTANGE (57)</t>
  </si>
  <si>
    <t>OUDON (44)</t>
  </si>
  <si>
    <t>OUIDES (43)</t>
  </si>
  <si>
    <t>OUISTREHAM (14)</t>
  </si>
  <si>
    <t>OULLINS (69)</t>
  </si>
  <si>
    <t>OULU (FIN)</t>
  </si>
  <si>
    <t>OUROUER LES BOURDELINS (18)</t>
  </si>
  <si>
    <t>OUROUER SUR LOIRE (45)</t>
  </si>
  <si>
    <t>OUROUX SUR SAONE (71)</t>
  </si>
  <si>
    <t>OUTREAU (62)</t>
  </si>
  <si>
    <t>OUZOUER SUR LOIRE (45)</t>
  </si>
  <si>
    <t>OVIEDO (ESP)</t>
  </si>
  <si>
    <t>OXFORD (GB)</t>
  </si>
  <si>
    <t>OYE PLAGE (62)</t>
  </si>
  <si>
    <t>OYONNAX (01)</t>
  </si>
  <si>
    <t>OZOIR LA FERRIERE (77)</t>
  </si>
  <si>
    <t>PABU (22)</t>
  </si>
  <si>
    <t>PACE (35)</t>
  </si>
  <si>
    <t>PACY SUR EURE (27)</t>
  </si>
  <si>
    <t>PADERBORN (DEU)</t>
  </si>
  <si>
    <t>PADOUE (ITA)</t>
  </si>
  <si>
    <t>PAGNY SUR MOSELLE (54)</t>
  </si>
  <si>
    <t>PAILHEROLS (15)</t>
  </si>
  <si>
    <t>PAIMBOEUF (44)</t>
  </si>
  <si>
    <t>PAIMPOL (22)</t>
  </si>
  <si>
    <t>PALAISEAU (91)</t>
  </si>
  <si>
    <t>PALAU DEL VIDRE (66)</t>
  </si>
  <si>
    <t>PALAVAS LES FLOTS (34)</t>
  </si>
  <si>
    <t>PALERME (ITA)</t>
  </si>
  <si>
    <t>PALLADUC (63)</t>
  </si>
  <si>
    <t>PALMA DE MAJORQUE (ESP)</t>
  </si>
  <si>
    <t>PAMIERS (09)</t>
  </si>
  <si>
    <t>PAMPELUNE (ESP)</t>
  </si>
  <si>
    <t>PANAZOL (87)</t>
  </si>
  <si>
    <t>PANEVEZYS (LTU)</t>
  </si>
  <si>
    <t>PANISSIÈRES (42)</t>
  </si>
  <si>
    <t>PANNES (45)</t>
  </si>
  <si>
    <t>PANTIN (93)</t>
  </si>
  <si>
    <t>PARAY LE FRESIL (03)</t>
  </si>
  <si>
    <t>PARAY LE MONIAL (71)</t>
  </si>
  <si>
    <t>PARAY SOUS BRIAILLES (03)</t>
  </si>
  <si>
    <t>PARAY VIEILLE POSTE (91)</t>
  </si>
  <si>
    <t>PARCAY MESLAY (37)</t>
  </si>
  <si>
    <t>PARDINES (63)</t>
  </si>
  <si>
    <t>PAREMPUYRE (33)</t>
  </si>
  <si>
    <t>PARENT (63)</t>
  </si>
  <si>
    <t>PARENTIGNAT (63)</t>
  </si>
  <si>
    <t>PARENTIS EN BORN (40)</t>
  </si>
  <si>
    <t>PARGNY SUR SAULX (51)</t>
  </si>
  <si>
    <t>PARIGNE L'EVEQUE (72)</t>
  </si>
  <si>
    <t>PARIS (75)</t>
  </si>
  <si>
    <t>PARLA (ESP)</t>
  </si>
  <si>
    <t>PARLAN (15)</t>
  </si>
  <si>
    <t>PARMAIN (95)</t>
  </si>
  <si>
    <t>PARME (ITA)</t>
  </si>
  <si>
    <t>PARON (89)</t>
  </si>
  <si>
    <t>PARTHENAY (79)</t>
  </si>
  <si>
    <t>PASLIÈRES (63)</t>
  </si>
  <si>
    <t>PASSY (74)</t>
  </si>
  <si>
    <t>PATAY (45)</t>
  </si>
  <si>
    <t>PATRAS (GRC)</t>
  </si>
  <si>
    <t>PAU (64)</t>
  </si>
  <si>
    <t>PAUILLAC (33)</t>
  </si>
  <si>
    <t>PAULHAC (15)</t>
  </si>
  <si>
    <t>PAULHAC (43)</t>
  </si>
  <si>
    <t>PAULHAGUET (43)</t>
  </si>
  <si>
    <t>PAULHAN (34)</t>
  </si>
  <si>
    <t>PAULHENC (15)</t>
  </si>
  <si>
    <t>PAVIE (32)</t>
  </si>
  <si>
    <t>PAVILLY (76)</t>
  </si>
  <si>
    <t>PAYRIN AUGMONTEL (81)</t>
  </si>
  <si>
    <t>PEAULE (56)</t>
  </si>
  <si>
    <t>PEBRAC (43)</t>
  </si>
  <si>
    <t>PECHBONNIEU (31)</t>
  </si>
  <si>
    <t>PECQUENCOURT (59)</t>
  </si>
  <si>
    <t>PECS (HUN)</t>
  </si>
  <si>
    <t>PEGOMAS (06)</t>
  </si>
  <si>
    <t>PEILLE (06)</t>
  </si>
  <si>
    <t>PELISSANNE (13)</t>
  </si>
  <si>
    <t>PELLOUAILLES LES VIGNES (49)</t>
  </si>
  <si>
    <t>PELUSSIN (42)</t>
  </si>
  <si>
    <t>PENMARCH (29)</t>
  </si>
  <si>
    <t>PENNAUTIER (11)</t>
  </si>
  <si>
    <t>PENNE D'AGENAIS (47)</t>
  </si>
  <si>
    <t>PENTA DI CASINCA (2B)</t>
  </si>
  <si>
    <t>PENVENAN (22)</t>
  </si>
  <si>
    <t>PERCY (50)</t>
  </si>
  <si>
    <t>PERENCHIES (59)</t>
  </si>
  <si>
    <t>PERIERS (50)</t>
  </si>
  <si>
    <t>PERIGNAT LES SARLIEVE (63)</t>
  </si>
  <si>
    <t>PERIGNAT SUR ALLIER (63)</t>
  </si>
  <si>
    <t>PERIGNY (03)</t>
  </si>
  <si>
    <t>PERIGNY (17)</t>
  </si>
  <si>
    <t>PERIGNY (94)</t>
  </si>
  <si>
    <t>PERIGUEUX (24)</t>
  </si>
  <si>
    <t>PERISTERI (GRC)</t>
  </si>
  <si>
    <t>PERNES LES FONTAINES (84)</t>
  </si>
  <si>
    <t>PEROLS (34)</t>
  </si>
  <si>
    <t>PERONNAS (01)</t>
  </si>
  <si>
    <t>PERONNE (80)</t>
  </si>
  <si>
    <t>PEROUSE (ITA)</t>
  </si>
  <si>
    <t>PERPEZAT (63)</t>
  </si>
  <si>
    <t>PERPIGNAN (66)</t>
  </si>
  <si>
    <t>PERREUX (42)</t>
  </si>
  <si>
    <t>PERRIER (63)</t>
  </si>
  <si>
    <t>PERROS GUIREC (22)</t>
  </si>
  <si>
    <t>PERS (15)</t>
  </si>
  <si>
    <t>PERS JUSSY (74)</t>
  </si>
  <si>
    <t>PERSAN (95)</t>
  </si>
  <si>
    <t>PERTUIS (84)</t>
  </si>
  <si>
    <t>PESCARA (ITA)</t>
  </si>
  <si>
    <t>PESCHADOIRES (63)</t>
  </si>
  <si>
    <t>PESLIERES (63)</t>
  </si>
  <si>
    <t>PESMES (70)</t>
  </si>
  <si>
    <t>PESSAC (33)</t>
  </si>
  <si>
    <t>PESSAT VILLENEUVE (63)</t>
  </si>
  <si>
    <t>PESSELIERES (18)</t>
  </si>
  <si>
    <t>PETERBOROUGH (GB)</t>
  </si>
  <si>
    <t>PETIT COURONNE (76)</t>
  </si>
  <si>
    <t>PETIT MARS (44)</t>
  </si>
  <si>
    <t>PETITE FORET (59)</t>
  </si>
  <si>
    <t>PETITE ROSSELLE (57)</t>
  </si>
  <si>
    <t>PEYMEINADE (06)</t>
  </si>
  <si>
    <t>PEYNIER (13)</t>
  </si>
  <si>
    <t>PEYPIN (13)</t>
  </si>
  <si>
    <t>PEYREHORADE (40)</t>
  </si>
  <si>
    <t>PEYRINS (26)</t>
  </si>
  <si>
    <t>PEYROLLES EN PROVENCE (13)</t>
  </si>
  <si>
    <t>PEYRUIS (04)</t>
  </si>
  <si>
    <t>PEYRUSSE (15)</t>
  </si>
  <si>
    <t>PEZENAS (34)</t>
  </si>
  <si>
    <t>PEZILLA LA RIVIERE (66)</t>
  </si>
  <si>
    <t>PFAFFENHOFFEN (67)</t>
  </si>
  <si>
    <t>PFASTATT (68)</t>
  </si>
  <si>
    <t>PFORZHEIM (DEU)</t>
  </si>
  <si>
    <t>PHALEMPIN (59)</t>
  </si>
  <si>
    <t>PHALSBOURG (57)</t>
  </si>
  <si>
    <t>PIA (66)</t>
  </si>
  <si>
    <t>PIATRA NEAMT (ROM)</t>
  </si>
  <si>
    <t>PIBRAC (31)</t>
  </si>
  <si>
    <t>PICHERANDE (63)</t>
  </si>
  <si>
    <t>PIENNES (54)</t>
  </si>
  <si>
    <t>PIERRE BENITE (69)</t>
  </si>
  <si>
    <t>PIERREFEU DU VAR (83)</t>
  </si>
  <si>
    <t>PIERREFITTE SUR LOIRE (03)</t>
  </si>
  <si>
    <t>PIERREFITTE SUR SEINE (93)</t>
  </si>
  <si>
    <t>PIERREFORT (15)</t>
  </si>
  <si>
    <t>PIERRELATTE (26)</t>
  </si>
  <si>
    <t>PIERRELAYE (95)</t>
  </si>
  <si>
    <t>PIERRES (28)</t>
  </si>
  <si>
    <t>PIERREVERT (04)</t>
  </si>
  <si>
    <t>PIGNAN (34)</t>
  </si>
  <si>
    <t>PIGNANS (83)</t>
  </si>
  <si>
    <t>PIGNOLS (63)</t>
  </si>
  <si>
    <t>PINEUILH (33)</t>
  </si>
  <si>
    <t>PINOLS (43)</t>
  </si>
  <si>
    <t>PINS JUSTARET (31)</t>
  </si>
  <si>
    <t>PINSAGUEL (31)</t>
  </si>
  <si>
    <t>PIOLENC (84)</t>
  </si>
  <si>
    <t>PIONSAT (63)</t>
  </si>
  <si>
    <t>PIPRIAC (35)</t>
  </si>
  <si>
    <t>PITESTI (ROM)</t>
  </si>
  <si>
    <t>PITHIVIERS (45)</t>
  </si>
  <si>
    <t>PITRES (27)</t>
  </si>
  <si>
    <t>PLABENNEC (29)</t>
  </si>
  <si>
    <t>PLAINTEL (22)</t>
  </si>
  <si>
    <t>PLAISANCE (ITA)</t>
  </si>
  <si>
    <t>PLAISANCE DU TOUCH (31)</t>
  </si>
  <si>
    <t>PLAISIR (78)</t>
  </si>
  <si>
    <t>PLAN DE CUQUES (13)</t>
  </si>
  <si>
    <t>PLAN DE LA TOUR (83)</t>
  </si>
  <si>
    <t>PLAN D'ORGON (13)</t>
  </si>
  <si>
    <t>PLANCOET (22)</t>
  </si>
  <si>
    <t>PLAPPEVILLE (57)</t>
  </si>
  <si>
    <t>PLAUZAT (63)</t>
  </si>
  <si>
    <t>PLEAUX (15)</t>
  </si>
  <si>
    <t>PLEDRAN (22)</t>
  </si>
  <si>
    <t>PLELAN LE GRAND (35)</t>
  </si>
  <si>
    <t>PLELO (22)</t>
  </si>
  <si>
    <t>PLEMET (22)</t>
  </si>
  <si>
    <t>PLENEE JUGON (22)</t>
  </si>
  <si>
    <t>PLENEUF VAL ANDRE (22)</t>
  </si>
  <si>
    <t>PLERIN (22)</t>
  </si>
  <si>
    <t>PLESCOP (56)</t>
  </si>
  <si>
    <t>PLESLIN TRIGAVOU (22)</t>
  </si>
  <si>
    <t>PLESSE (44)</t>
  </si>
  <si>
    <t>PLESTIN LES GREVES (22)</t>
  </si>
  <si>
    <t>PLEUBIAN (22)</t>
  </si>
  <si>
    <t>PLEUDIHEN SUR RANCE (22)</t>
  </si>
  <si>
    <t>PLEUMELEUC (35)</t>
  </si>
  <si>
    <t>PLEUMEUR BODOU (22)</t>
  </si>
  <si>
    <t>PLEURTUIT (35)</t>
  </si>
  <si>
    <t>PLEUVEN (29)</t>
  </si>
  <si>
    <t>PLEVEN (BGR)</t>
  </si>
  <si>
    <t>PLEYBEN (29)</t>
  </si>
  <si>
    <t>PLEYBER CHRIST (29)</t>
  </si>
  <si>
    <t>PLOBANNALEC (29)</t>
  </si>
  <si>
    <t>PLOBSHEIM (67)</t>
  </si>
  <si>
    <t>PLOCK (POL)</t>
  </si>
  <si>
    <t>PLOEMEL (56)</t>
  </si>
  <si>
    <t>PLOEMEUR (56)</t>
  </si>
  <si>
    <t>PLOEREN (56)</t>
  </si>
  <si>
    <t>PLOERMEL (56)</t>
  </si>
  <si>
    <t>PLOEUC SUR LIE (22)</t>
  </si>
  <si>
    <t>PLOGONNEC (29)</t>
  </si>
  <si>
    <t>PLOIESTI (ROM)</t>
  </si>
  <si>
    <t>PLOMBIERES LES DIJON (21)</t>
  </si>
  <si>
    <t>PLOMELIN (29)</t>
  </si>
  <si>
    <t>PLOMEUR (29)</t>
  </si>
  <si>
    <t>PLOMODIERN (29)</t>
  </si>
  <si>
    <t>PLONEOUR LANVERN (29)</t>
  </si>
  <si>
    <t>PLONEVEZ DU FAOU (29)</t>
  </si>
  <si>
    <t>PLOUAGAT (22)</t>
  </si>
  <si>
    <t>PLOUARET (22)</t>
  </si>
  <si>
    <t>PLOUARZEL (29)</t>
  </si>
  <si>
    <t>PLOUAY (56)</t>
  </si>
  <si>
    <t>PLOUBALAY (22)</t>
  </si>
  <si>
    <t>PLOUBAZLANEC (22)</t>
  </si>
  <si>
    <t>PLOUBEZRE (22)</t>
  </si>
  <si>
    <t>PLOUDALMEZEAU (29)</t>
  </si>
  <si>
    <t>PLOUDANIEL (29)</t>
  </si>
  <si>
    <t>PLOUEDERN (29)</t>
  </si>
  <si>
    <t>PLOUENAN (29)</t>
  </si>
  <si>
    <t>PLOUER SUR RANCE (22)</t>
  </si>
  <si>
    <t>PLOUESCAT (29)</t>
  </si>
  <si>
    <t>PLOUEZEC (22)</t>
  </si>
  <si>
    <t>PLOUFRAGAN (22)</t>
  </si>
  <si>
    <t>PLOUGASNOU (29)</t>
  </si>
  <si>
    <t>PLOUGASTEL DAOULAS (29)</t>
  </si>
  <si>
    <t>PLOUGONVELIN (29)</t>
  </si>
  <si>
    <t>PLOUGONVEN (29)</t>
  </si>
  <si>
    <t>PLOUGUERNEAU (29)</t>
  </si>
  <si>
    <t>PLOUGUERNEVEL (22)</t>
  </si>
  <si>
    <t>PLOUHA (22)</t>
  </si>
  <si>
    <t>PLOUHINEC (29)</t>
  </si>
  <si>
    <t>PLOUHINEC (56)</t>
  </si>
  <si>
    <t>PLOUIGNEAU (29)</t>
  </si>
  <si>
    <t>PLOUMAGOAR (22)</t>
  </si>
  <si>
    <t>PLOUMILLIAU (22)</t>
  </si>
  <si>
    <t>PLOUNEVEZ LOCHRIST (29)</t>
  </si>
  <si>
    <t>PLOURIN LES MORLAIX (29)</t>
  </si>
  <si>
    <t>PLOUVIEN (29)</t>
  </si>
  <si>
    <t>PLOUVORN (29)</t>
  </si>
  <si>
    <t>PLOUZANE (29)</t>
  </si>
  <si>
    <t>PLOVDIV (BGR)</t>
  </si>
  <si>
    <t>PLOZEVET (29)</t>
  </si>
  <si>
    <t>PLUGUFFAN (29)</t>
  </si>
  <si>
    <t>PLUMELEC (56)</t>
  </si>
  <si>
    <t>PLUMELIAU (56)</t>
  </si>
  <si>
    <t>PLUMERGAT (56)</t>
  </si>
  <si>
    <t>PLUNERET (56)</t>
  </si>
  <si>
    <t>PLUVIGNER (56)</t>
  </si>
  <si>
    <t>PLYMOUTH (GB)</t>
  </si>
  <si>
    <t>PLZEN (CZE)</t>
  </si>
  <si>
    <t>PODENSAC (33)</t>
  </si>
  <si>
    <t>POEZAT (03)</t>
  </si>
  <si>
    <t>POILLY LEZ GIEN (45)</t>
  </si>
  <si>
    <t>POISAT (38)</t>
  </si>
  <si>
    <t>POISSY (78)</t>
  </si>
  <si>
    <t>POISY (74)</t>
  </si>
  <si>
    <t>POITIERS (86)</t>
  </si>
  <si>
    <t>POIX DE PICARDIE (80)</t>
  </si>
  <si>
    <t>POIX DU NORD (59)</t>
  </si>
  <si>
    <t>POLIGNAC (43)</t>
  </si>
  <si>
    <t>POLIGNY (39)</t>
  </si>
  <si>
    <t>POLLESTRES (66)</t>
  </si>
  <si>
    <t>POLLIAT (01)</t>
  </si>
  <si>
    <t>POLMINHAC (15)</t>
  </si>
  <si>
    <t>POMMEUSE (77)</t>
  </si>
  <si>
    <t>POMMIER (42)</t>
  </si>
  <si>
    <t>POMPEY (54)</t>
  </si>
  <si>
    <t>POMPIGNAC (33)</t>
  </si>
  <si>
    <t>POMPONNE (77)</t>
  </si>
  <si>
    <t>PONS (17)</t>
  </si>
  <si>
    <t>PONT A MARCQ (59)</t>
  </si>
  <si>
    <t>PONT A MOUSSON (54)</t>
  </si>
  <si>
    <t>PONT A VENDIN (62)</t>
  </si>
  <si>
    <t>PONT AUDEMER (27)</t>
  </si>
  <si>
    <t>PONT AVEN (29)</t>
  </si>
  <si>
    <t>PONT D'AIN (01)</t>
  </si>
  <si>
    <t>PONT DE BUIS LES QUIMERCH (29)</t>
  </si>
  <si>
    <t>PONT DE CHERUY (38)</t>
  </si>
  <si>
    <t>PONT DE L'ARCHE (27)</t>
  </si>
  <si>
    <t>PONT DE LARN (81)</t>
  </si>
  <si>
    <t>PONT DE L'ISERE (26)</t>
  </si>
  <si>
    <t>PONT DE ROIDE (25)</t>
  </si>
  <si>
    <t>PONT DE VAUX (01)</t>
  </si>
  <si>
    <t>PONT DU CASSE (47)</t>
  </si>
  <si>
    <t>PONT DU CHATEAU (63)</t>
  </si>
  <si>
    <t>PONT EVEQUE (38)</t>
  </si>
  <si>
    <t>PONT L'ABBE (29)</t>
  </si>
  <si>
    <t>PONT L'EVEQUE (14)</t>
  </si>
  <si>
    <t>PONT PEAN (35)</t>
  </si>
  <si>
    <t>PONT SAINT ESPRIT (30)</t>
  </si>
  <si>
    <t>PONT SAINT MARTIN (44)</t>
  </si>
  <si>
    <t>PONT SAINT VINCENT (54)</t>
  </si>
  <si>
    <t>PONT SAINTE MARIE (10)</t>
  </si>
  <si>
    <t>PONT SAINTE MAXENCE (60)</t>
  </si>
  <si>
    <t>PONT SALOMON (43)</t>
  </si>
  <si>
    <t>PONT SCORFF (56)</t>
  </si>
  <si>
    <t>PONT SUR SAMBRE (59)</t>
  </si>
  <si>
    <t>PONT SUR YONNE (89)</t>
  </si>
  <si>
    <t>PONTACQ (64)</t>
  </si>
  <si>
    <t>PONTARLIER (25)</t>
  </si>
  <si>
    <t>PONTAULT COMBAULT (77)</t>
  </si>
  <si>
    <t>PONTAUMUR (63)</t>
  </si>
  <si>
    <t>PONTCHARRA (38)</t>
  </si>
  <si>
    <t>PONTCHARRA SUR TURDINE (69)</t>
  </si>
  <si>
    <t>PONTCHATEAU (44)</t>
  </si>
  <si>
    <t>PONTGIBAUD (63)</t>
  </si>
  <si>
    <t>PONTIVY (56)</t>
  </si>
  <si>
    <t>PONTOISE (95)</t>
  </si>
  <si>
    <t>PONTONX SUR L'ADOUR (40)</t>
  </si>
  <si>
    <t>PONTORSON (50)</t>
  </si>
  <si>
    <t>PONTPOINT (60)</t>
  </si>
  <si>
    <t>POOLE (GB)</t>
  </si>
  <si>
    <t>PORCELETTE (57)</t>
  </si>
  <si>
    <t>PORCHEVILLE (78)</t>
  </si>
  <si>
    <t>PORDIC (22)</t>
  </si>
  <si>
    <t>PORNIC (44)</t>
  </si>
  <si>
    <t>PORNICHET (44)</t>
  </si>
  <si>
    <t>PORT DE BOUC (13)</t>
  </si>
  <si>
    <t>PORT EN BESSIN-HUPPAIN (14)</t>
  </si>
  <si>
    <t>PORT LA NOUVELLE (11)</t>
  </si>
  <si>
    <t>PORT LOUIS (56)</t>
  </si>
  <si>
    <t>PORT SAINT LOUIS DU RHONE (13)</t>
  </si>
  <si>
    <t>PORT SAINT PERE (44)</t>
  </si>
  <si>
    <t>PORT SAINTE FOY ET PONCHAPT (24)</t>
  </si>
  <si>
    <t>PORT SUR SAONE (70)</t>
  </si>
  <si>
    <t>PORT VENDRES (66)</t>
  </si>
  <si>
    <t>PORTES LES VALENCE (26)</t>
  </si>
  <si>
    <t>PORTET SUR GARONNE (31)</t>
  </si>
  <si>
    <t>PORTIRAGNES (34)</t>
  </si>
  <si>
    <t>PORTO (PRT)</t>
  </si>
  <si>
    <t>PORTO VECCHIO (2A)</t>
  </si>
  <si>
    <t>PORTSMOUTH (GB)</t>
  </si>
  <si>
    <t>POTSDAM (DEU)</t>
  </si>
  <si>
    <t>POUANCE (49)</t>
  </si>
  <si>
    <t>POUGUES LES EAUX (58)</t>
  </si>
  <si>
    <t>POUILLON (40)</t>
  </si>
  <si>
    <t>POUILLY SOUS CHARLIEU (42)</t>
  </si>
  <si>
    <t>POULX (30)</t>
  </si>
  <si>
    <t>POURRIERES (83)</t>
  </si>
  <si>
    <t>POUSSAN (34)</t>
  </si>
  <si>
    <t>POUZAUGES (85)</t>
  </si>
  <si>
    <t>POUZOL (63)</t>
  </si>
  <si>
    <t>POUZY MESANGY (03)</t>
  </si>
  <si>
    <t>POZNAN (POL)</t>
  </si>
  <si>
    <t>PRADELLES (43)</t>
  </si>
  <si>
    <t>PRADES (43)</t>
  </si>
  <si>
    <t>PRADES (66)</t>
  </si>
  <si>
    <t>PRADES LE LEZ (34)</t>
  </si>
  <si>
    <t>PRADIERS (15)</t>
  </si>
  <si>
    <t>PRADINES (46)</t>
  </si>
  <si>
    <t>PRAGUE (CZE)</t>
  </si>
  <si>
    <t>PRATO (ITA)</t>
  </si>
  <si>
    <t>PRAYSSAC (46)</t>
  </si>
  <si>
    <t>PRE EN PAIL (53)</t>
  </si>
  <si>
    <t>PRECIGNE (72)</t>
  </si>
  <si>
    <t>PRECY SUR OISE (60)</t>
  </si>
  <si>
    <t>PREIGNAC (33)</t>
  </si>
  <si>
    <t>PREMERY (58)</t>
  </si>
  <si>
    <t>PREMILHAT (03)</t>
  </si>
  <si>
    <t>PRESAILLES (43)</t>
  </si>
  <si>
    <t>PRESLES (95)</t>
  </si>
  <si>
    <t>PRESOV (SVK)</t>
  </si>
  <si>
    <t>PRESTON (GB)</t>
  </si>
  <si>
    <t>PREVERANGES (18)</t>
  </si>
  <si>
    <t>PREVESSIN MOENS (01)</t>
  </si>
  <si>
    <t>PRIGONRIEUX (24)</t>
  </si>
  <si>
    <t>PRINGY (74)</t>
  </si>
  <si>
    <t>PRINGY (77)</t>
  </si>
  <si>
    <t>PRINQUIAU (44)</t>
  </si>
  <si>
    <t>PRISSE (71)</t>
  </si>
  <si>
    <t>PRIVAS (07)</t>
  </si>
  <si>
    <t>PROMPSAT (63)</t>
  </si>
  <si>
    <t>PRONDINES (63)</t>
  </si>
  <si>
    <t>PROPRIANO (2A)</t>
  </si>
  <si>
    <t>PROUVY (59)</t>
  </si>
  <si>
    <t>PROVILLE (59)</t>
  </si>
  <si>
    <t>PROVIN (59)</t>
  </si>
  <si>
    <t>PROVINS (77)</t>
  </si>
  <si>
    <t>PRUNELLI DI FIUMORBO (2B)</t>
  </si>
  <si>
    <t>PRUNET (15)</t>
  </si>
  <si>
    <t>PRUNIERS EN SOLOGNE (41)</t>
  </si>
  <si>
    <t>PUBLIER (74)</t>
  </si>
  <si>
    <t>PUGET SUR ARGENS (83)</t>
  </si>
  <si>
    <t>PUGET VILLE (83)</t>
  </si>
  <si>
    <t>PUILBOREAU (17)</t>
  </si>
  <si>
    <t>PUISEAUX (45)</t>
  </si>
  <si>
    <t>PUISEUX EN FRANCE (95)</t>
  </si>
  <si>
    <t>PUISSERGUIER (34)</t>
  </si>
  <si>
    <t>PUJAUT (30)</t>
  </si>
  <si>
    <t>PUJOLS (47)</t>
  </si>
  <si>
    <t>PULNOY (54)</t>
  </si>
  <si>
    <t>PULVERIERES (63)</t>
  </si>
  <si>
    <t>PULVERSHEIM (68)</t>
  </si>
  <si>
    <t>PUSIGNAN (69)</t>
  </si>
  <si>
    <t>PUTEAUX (92)</t>
  </si>
  <si>
    <t>PUTTELANGE AUX LACS (57)</t>
  </si>
  <si>
    <t>PUY GUILLAUME (63)</t>
  </si>
  <si>
    <t>PUY L'EVEQUE (46)</t>
  </si>
  <si>
    <t>PUY SAINT GULMIER (63)</t>
  </si>
  <si>
    <t>PUYGOUZON (81)</t>
  </si>
  <si>
    <t>PUYLAURENS (81)</t>
  </si>
  <si>
    <t>PUYMOYEN (16)</t>
  </si>
  <si>
    <t>QORMI (MLT)</t>
  </si>
  <si>
    <t>QUAROUBLE (59)</t>
  </si>
  <si>
    <t>QUERQUEVILLE (50)</t>
  </si>
  <si>
    <t>QUESNOY SUR DEULE (59)</t>
  </si>
  <si>
    <t>QUESSOY (22)</t>
  </si>
  <si>
    <t>QUESTEMBERT (56)</t>
  </si>
  <si>
    <t>QUETIGNY (21)</t>
  </si>
  <si>
    <t>QUEUILLE (63)</t>
  </si>
  <si>
    <t>QUEVEN (56)</t>
  </si>
  <si>
    <t>QUEVERT (22)</t>
  </si>
  <si>
    <t>QUEYRIERES (43)</t>
  </si>
  <si>
    <t>QUEZAC (15)</t>
  </si>
  <si>
    <t>QUIBERON (56)</t>
  </si>
  <si>
    <t>QUIEVRECHAIN (59)</t>
  </si>
  <si>
    <t>QUILLAN (11)</t>
  </si>
  <si>
    <t>QUIMPER (29)</t>
  </si>
  <si>
    <t>QUIMPERLE (29)</t>
  </si>
  <si>
    <t>QUINCAMPOIX (76)</t>
  </si>
  <si>
    <t>QUINCIEUX (69)</t>
  </si>
  <si>
    <t>QUINCY SOUS SENART (91)</t>
  </si>
  <si>
    <t>QUINCY VOISINS (77)</t>
  </si>
  <si>
    <t>QUINSSAINES (03)</t>
  </si>
  <si>
    <t>QUINT FONSEGRIVES (31)</t>
  </si>
  <si>
    <t>QUINTIN (22)</t>
  </si>
  <si>
    <t>QUISSAC (30)</t>
  </si>
  <si>
    <t>RABASTENS (81)</t>
  </si>
  <si>
    <t>RACHES (59)</t>
  </si>
  <si>
    <t>RACQUINGHEM (62)</t>
  </si>
  <si>
    <t>RADOM (POL)</t>
  </si>
  <si>
    <t>RAGEADE (15)</t>
  </si>
  <si>
    <t>RAILLENCOURT SAINTE OLLE (59)</t>
  </si>
  <si>
    <t>RAIMBEAUCOURT (59)</t>
  </si>
  <si>
    <t>RAISMES (59)</t>
  </si>
  <si>
    <t>RAMATUELLE (83)</t>
  </si>
  <si>
    <t>RAMBERVILLERS (88)</t>
  </si>
  <si>
    <t>RAMBOUILLET (78)</t>
  </si>
  <si>
    <t>RAMNICU VALCEA (ROM)</t>
  </si>
  <si>
    <t>RAMONVILLE SAINT AGNE (31)</t>
  </si>
  <si>
    <t>RANDAN (63)</t>
  </si>
  <si>
    <t>RANG DU FLIERS (62)</t>
  </si>
  <si>
    <t>RANTIGNY (60)</t>
  </si>
  <si>
    <t>RAON L'ETAPE (88)</t>
  </si>
  <si>
    <t>RATISBONNE (DEU)</t>
  </si>
  <si>
    <t>RAUCOULES (43)</t>
  </si>
  <si>
    <t>RAULHAC (15)</t>
  </si>
  <si>
    <t>RAURET (43)</t>
  </si>
  <si>
    <t>RAVEL (63)</t>
  </si>
  <si>
    <t>RAVENNE (ITA)</t>
  </si>
  <si>
    <t>RAZAC SUR L'ISLE (24)</t>
  </si>
  <si>
    <t>READING (GB)</t>
  </si>
  <si>
    <t>REALMONT (81)</t>
  </si>
  <si>
    <t>REBAIS (77)</t>
  </si>
  <si>
    <t>RECKLINGHAUSEN (DEU)</t>
  </si>
  <si>
    <t>RECQUIGNIES (59)</t>
  </si>
  <si>
    <t>REDENE (29)</t>
  </si>
  <si>
    <t>REDESSAN (30)</t>
  </si>
  <si>
    <t>REDING (57)</t>
  </si>
  <si>
    <t>REDON (35)</t>
  </si>
  <si>
    <t>REGGIO DE CALABRE (ITA)</t>
  </si>
  <si>
    <t>REGGIO D'EMILIE (ITA)</t>
  </si>
  <si>
    <t>REHON (54)</t>
  </si>
  <si>
    <t>REICHSHOFFEN (67)</t>
  </si>
  <si>
    <t>REICHSTETT (67)</t>
  </si>
  <si>
    <t>REIGNAT (63)</t>
  </si>
  <si>
    <t>REIGNIER (74)</t>
  </si>
  <si>
    <t>REILHAC (15)</t>
  </si>
  <si>
    <t>REIMS (51)</t>
  </si>
  <si>
    <t>REMIREMONT (88)</t>
  </si>
  <si>
    <t>REMSCHEID (DEU)</t>
  </si>
  <si>
    <t>RENAGE (38)</t>
  </si>
  <si>
    <t>RENAISON (42)</t>
  </si>
  <si>
    <t>RENAZE (53)</t>
  </si>
  <si>
    <t>RENESCURE (59)</t>
  </si>
  <si>
    <t>RENNES (35)</t>
  </si>
  <si>
    <t>RENTIERES (63)</t>
  </si>
  <si>
    <t>REPLONGES (01)</t>
  </si>
  <si>
    <t>REQUISTA (12)</t>
  </si>
  <si>
    <t>RETHEL (08)</t>
  </si>
  <si>
    <t>RETIERS (35)</t>
  </si>
  <si>
    <t>RETOURNAC (43)</t>
  </si>
  <si>
    <t>REUGNY (03)</t>
  </si>
  <si>
    <t>REUILLY (36)</t>
  </si>
  <si>
    <t>REUS (ESP)</t>
  </si>
  <si>
    <t>REUTLINGEN (DEU)</t>
  </si>
  <si>
    <t>REVEL (31)</t>
  </si>
  <si>
    <t>REVIGNY SUR ORNAIN (55)</t>
  </si>
  <si>
    <t>REVIN (08)</t>
  </si>
  <si>
    <t>REYRIEUX (01)</t>
  </si>
  <si>
    <t>REZE (44)</t>
  </si>
  <si>
    <t>REZENTIERES (15)</t>
  </si>
  <si>
    <t>RHINAU (67)</t>
  </si>
  <si>
    <t>RIANS (83)</t>
  </si>
  <si>
    <t>RIANTEC (56)</t>
  </si>
  <si>
    <t>RIBEAUVILLE (68)</t>
  </si>
  <si>
    <t>RIBECOURT DRESLINCOURT (60)</t>
  </si>
  <si>
    <t>RIBEMONT (02)</t>
  </si>
  <si>
    <t>RIBERAC (24)</t>
  </si>
  <si>
    <t>RICHARDMENIL (54)</t>
  </si>
  <si>
    <t>RICHEBOURG (62)</t>
  </si>
  <si>
    <t>RICHELIEU (37)</t>
  </si>
  <si>
    <t>RICHWILLER (68)</t>
  </si>
  <si>
    <t>RIEC SUR BELON (29)</t>
  </si>
  <si>
    <t>RIEDISHEIM (68)</t>
  </si>
  <si>
    <t>RIEUMES (31)</t>
  </si>
  <si>
    <t>RIEUPEYROUX (12)</t>
  </si>
  <si>
    <t>RIEUX (56)</t>
  </si>
  <si>
    <t>RIEUX MINERVOIS (11)</t>
  </si>
  <si>
    <t>RIGA (LVA)</t>
  </si>
  <si>
    <t>RILHAC RANCON (87)</t>
  </si>
  <si>
    <t>RILLIEUX LA PAPE (69)</t>
  </si>
  <si>
    <t>RIMINI (ITA)</t>
  </si>
  <si>
    <t>RINXENT (62)</t>
  </si>
  <si>
    <t>RIOM (63)</t>
  </si>
  <si>
    <t>RIOM ES MONTAGNES (15)</t>
  </si>
  <si>
    <t>RION DES LANDES (40)</t>
  </si>
  <si>
    <t>RIORGES (42)</t>
  </si>
  <si>
    <t>RIOTORD (43)</t>
  </si>
  <si>
    <t>RIS (63)</t>
  </si>
  <si>
    <t>RIS ORANGIS (91)</t>
  </si>
  <si>
    <t>RIVE DE GIER (42)</t>
  </si>
  <si>
    <t>RIVERY (80)</t>
  </si>
  <si>
    <t>RIVES (38)</t>
  </si>
  <si>
    <t>RIVESALTES (66)</t>
  </si>
  <si>
    <t>RIXHEIM (68)</t>
  </si>
  <si>
    <t>ROANNE (42)</t>
  </si>
  <si>
    <t>ROANNES-SAINT-MARY (15)</t>
  </si>
  <si>
    <t>ROBION (84)</t>
  </si>
  <si>
    <t>ROCBARON (83)</t>
  </si>
  <si>
    <t>ROCHE CHARLES LA MAYRAND (63)</t>
  </si>
  <si>
    <t>ROCHE D'AGOUX (63)</t>
  </si>
  <si>
    <t>ROCHE EN REGNIER (43)</t>
  </si>
  <si>
    <t>ROCHE LA MOLIERE (42)</t>
  </si>
  <si>
    <t>ROCHE LEZ BEAUPRE (25)</t>
  </si>
  <si>
    <t>ROCHECHOUART (87)</t>
  </si>
  <si>
    <t>ROCHECORBON (37)</t>
  </si>
  <si>
    <t>ROCHEFORT (17)</t>
  </si>
  <si>
    <t>ROCHEFORT DU GARD (30)</t>
  </si>
  <si>
    <t>ROCHEFORT MONTAGNE (63)</t>
  </si>
  <si>
    <t>ROCHESERVIERE (85)</t>
  </si>
  <si>
    <t>ROCLES (03)</t>
  </si>
  <si>
    <t>ROCQUENCOURT (78)</t>
  </si>
  <si>
    <t>ROCROI (08)</t>
  </si>
  <si>
    <t>RODEZ (12)</t>
  </si>
  <si>
    <t>RODILHAN (30)</t>
  </si>
  <si>
    <t>ROEULX (59)</t>
  </si>
  <si>
    <t>ROEZE SUR SARTHE (72)</t>
  </si>
  <si>
    <t>ROFFIAC (15)</t>
  </si>
  <si>
    <t>ROGNAC (13)</t>
  </si>
  <si>
    <t>ROGNES (13)</t>
  </si>
  <si>
    <t>ROGNONAS (13)</t>
  </si>
  <si>
    <t>ROHRBACH LES BITCHE (57)</t>
  </si>
  <si>
    <t>ROIFFIEUX (07)</t>
  </si>
  <si>
    <t>ROISSY EN BRIE (77)</t>
  </si>
  <si>
    <t>ROISSY EN FRANCE (95)</t>
  </si>
  <si>
    <t>ROMAGNAT (63)</t>
  </si>
  <si>
    <t>ROMAINVILLE (93)</t>
  </si>
  <si>
    <t>ROMANS SUR ISERE (26)</t>
  </si>
  <si>
    <t>ROMBAS (57)</t>
  </si>
  <si>
    <t>ROME (ITA)</t>
  </si>
  <si>
    <t>ROMILLE (35)</t>
  </si>
  <si>
    <t>ROMILLY SUR ANDELLE (27)</t>
  </si>
  <si>
    <t>ROMILLY SUR SEINE (10)</t>
  </si>
  <si>
    <t>ROMORANTIN LANTHENAY (41)</t>
  </si>
  <si>
    <t>RONCHAMP (70)</t>
  </si>
  <si>
    <t>RONCHIN (59)</t>
  </si>
  <si>
    <t>RONCQ (59)</t>
  </si>
  <si>
    <t>RONGERES (03)</t>
  </si>
  <si>
    <t>RONNET (03)</t>
  </si>
  <si>
    <t>ROOST WARENDIN (59)</t>
  </si>
  <si>
    <t>ROQUEBRUNE CAP MARTIN (06)</t>
  </si>
  <si>
    <t>ROQUEBRUNE SUR ARGENS (83)</t>
  </si>
  <si>
    <t>ROQUECOURBE (81)</t>
  </si>
  <si>
    <t>ROQUEFORT LA BEDOULE (13)</t>
  </si>
  <si>
    <t>ROQUEFORT LES PINS (06)</t>
  </si>
  <si>
    <t>ROQUEMAURE (30)</t>
  </si>
  <si>
    <t>ROQUES (31)</t>
  </si>
  <si>
    <t>ROQUETTES (31)</t>
  </si>
  <si>
    <t>ROQUEVAIRE (13)</t>
  </si>
  <si>
    <t>ROSCOFF (29)</t>
  </si>
  <si>
    <t>ROSHEIM (67)</t>
  </si>
  <si>
    <t>ROSIÈRES (43)</t>
  </si>
  <si>
    <t>ROSIERES AUX SALINES (54)</t>
  </si>
  <si>
    <t>ROSIERES EN SANTERRE (80)</t>
  </si>
  <si>
    <t>ROSIERES PRES TROYES (10)</t>
  </si>
  <si>
    <t>ROSNY SOUS BOIS (93)</t>
  </si>
  <si>
    <t>ROSNY SUR SEINE (78)</t>
  </si>
  <si>
    <t>ROSPORDEN (29)</t>
  </si>
  <si>
    <t>ROSSELANGE (57)</t>
  </si>
  <si>
    <t>ROSTOCK (DEU)</t>
  </si>
  <si>
    <t>ROSTRENEN (22)</t>
  </si>
  <si>
    <t>ROTHERHAM (GB)</t>
  </si>
  <si>
    <t>ROTTERDAM (NLD)</t>
  </si>
  <si>
    <t>ROUANS (44)</t>
  </si>
  <si>
    <t>ROUBAIX (59)</t>
  </si>
  <si>
    <t>ROUEN (76)</t>
  </si>
  <si>
    <t>ROUFFACH (68)</t>
  </si>
  <si>
    <t>ROUFFIAC (15)</t>
  </si>
  <si>
    <t>ROUGE (44)</t>
  </si>
  <si>
    <t>ROUILLE (86)</t>
  </si>
  <si>
    <t>ROUILLON (72)</t>
  </si>
  <si>
    <t>ROULLET SAINT ESTEPHE (16)</t>
  </si>
  <si>
    <t>ROUMAZIERES LOUBERT (16)</t>
  </si>
  <si>
    <t>ROUMEGOUX (15)</t>
  </si>
  <si>
    <t>ROUSIES (59)</t>
  </si>
  <si>
    <t>ROUSSE (BGR)</t>
  </si>
  <si>
    <t>ROUSSET (13)</t>
  </si>
  <si>
    <t>ROUSSILLON (38)</t>
  </si>
  <si>
    <t>ROUSSON (30)</t>
  </si>
  <si>
    <t>ROUVROY (62)</t>
  </si>
  <si>
    <t>ROUZIERS (15)</t>
  </si>
  <si>
    <t>ROYAN (17)</t>
  </si>
  <si>
    <t>ROYAT (63)</t>
  </si>
  <si>
    <t>ROYE (80)</t>
  </si>
  <si>
    <t>ROZAY EN BRIE (77)</t>
  </si>
  <si>
    <t>RUAUDIN (72)</t>
  </si>
  <si>
    <t>RUDA SLASKA (POL)</t>
  </si>
  <si>
    <t>RUE (80)</t>
  </si>
  <si>
    <t>RUEIL MALMAISON (92)</t>
  </si>
  <si>
    <t>RUELISHEIM (68)</t>
  </si>
  <si>
    <t>RUELLE SUR TOUVRE (16)</t>
  </si>
  <si>
    <t>RUFFEC (16)</t>
  </si>
  <si>
    <t>RUGLES (27)</t>
  </si>
  <si>
    <t>RUMILLY (74)</t>
  </si>
  <si>
    <t>RUNGIS (94)</t>
  </si>
  <si>
    <t>RUOMS (07)</t>
  </si>
  <si>
    <t>RUPT-SUR-MOSELLE (88)</t>
  </si>
  <si>
    <t>RUY (38)</t>
  </si>
  <si>
    <t>RUYNES EN MARGERIDE (15)</t>
  </si>
  <si>
    <t>RYBNIK (POL)</t>
  </si>
  <si>
    <t>RZESZOW (POL)</t>
  </si>
  <si>
    <t>SABADELL (ESP)</t>
  </si>
  <si>
    <t>SABLE SUR SARTHE (72)</t>
  </si>
  <si>
    <t>SACLAY (91)</t>
  </si>
  <si>
    <t>SADIRAC (33)</t>
  </si>
  <si>
    <t>SAFFRE (44)</t>
  </si>
  <si>
    <t>SAIGNES (15)</t>
  </si>
  <si>
    <t>SAILLANT (63)</t>
  </si>
  <si>
    <t>SAILLY LABOURSE (62)</t>
  </si>
  <si>
    <t>SAILLY SUR LA LYS (62)</t>
  </si>
  <si>
    <t>SAINGHIN EN MELANTOIS (59)</t>
  </si>
  <si>
    <t>SAINGHIN EN WEPPES (59)</t>
  </si>
  <si>
    <t>SAINS DU NORD (59)</t>
  </si>
  <si>
    <t>SAINS EN GOHELLE (62)</t>
  </si>
  <si>
    <t>SAINT AFFRIQUE (12)</t>
  </si>
  <si>
    <t>SAINT AGNANT (17)</t>
  </si>
  <si>
    <t>SAINT AGOULIN (63)</t>
  </si>
  <si>
    <t>SAINT AGREVE (07)</t>
  </si>
  <si>
    <t>SAINT AIGNAN (41)</t>
  </si>
  <si>
    <t>SAINT AIGNAN GRANDLIEU (44)</t>
  </si>
  <si>
    <t>SAINT ALBAN (31)</t>
  </si>
  <si>
    <t>SAINT ALBAN LEYSSE (73)</t>
  </si>
  <si>
    <t>SAINT ALYRE D'ARLANC (63)</t>
  </si>
  <si>
    <t>SAINT ALYRE ES MONTAGNE (63)</t>
  </si>
  <si>
    <t>SAINT AMAND (50)</t>
  </si>
  <si>
    <t>SAINT AMAND LES EAUX (59)</t>
  </si>
  <si>
    <t>SAINT AMAND MONTROND (18)</t>
  </si>
  <si>
    <t>SAINT AMANDIN (15)</t>
  </si>
  <si>
    <t>SAINT AMANT ROCHE SAVINE (63)</t>
  </si>
  <si>
    <t>SAINT AMANT TALLENDE (63)</t>
  </si>
  <si>
    <t>SAINT AMARIN (68)</t>
  </si>
  <si>
    <t>SAINT AMBROIX (30)</t>
  </si>
  <si>
    <t>SAINT AME (88)</t>
  </si>
  <si>
    <t>SAINT AMOUR (39)</t>
  </si>
  <si>
    <t>SAINT ANDIOL (13)</t>
  </si>
  <si>
    <t>SAINT ANDRE (06)</t>
  </si>
  <si>
    <t>SAINT ANDRE (66)</t>
  </si>
  <si>
    <t>SAINT ANDRE DE CHALENCON (43)</t>
  </si>
  <si>
    <t>SAINT ANDRE DE CORCY (01)</t>
  </si>
  <si>
    <t>SAINT ANDRE DE CUBZAC (33)</t>
  </si>
  <si>
    <t>SAINT ANDRE DE LA MARCHE (49)</t>
  </si>
  <si>
    <t>SAINT ANDRE DE L'EURE (27)</t>
  </si>
  <si>
    <t>SAINT ANDRE DE SANGONIS (34)</t>
  </si>
  <si>
    <t>SAINT ANDRE DES EAUX (44)</t>
  </si>
  <si>
    <t>SAINT ANDRE LE COQ (63)</t>
  </si>
  <si>
    <t>SAINT ANDRE LES VERGERS (10)</t>
  </si>
  <si>
    <t>SAINT ANDRE LEZ LILLE (59)</t>
  </si>
  <si>
    <t>SAINT ANGEL (03)</t>
  </si>
  <si>
    <t>SAINT ANGEL (63)</t>
  </si>
  <si>
    <t>SAINT ANTHEME (63)</t>
  </si>
  <si>
    <t>SAINT ANTOINE (15)</t>
  </si>
  <si>
    <t>SAINT APOLLINAIRE (21)</t>
  </si>
  <si>
    <t>SAINT ARCONS D'ALLIER (43)</t>
  </si>
  <si>
    <t>SAINT ARCONS DE BARGES (43)</t>
  </si>
  <si>
    <t>SAINT ARNOULT EN YVELINES (78)</t>
  </si>
  <si>
    <t>SAINT ASTIER (24)</t>
  </si>
  <si>
    <t>SAINT AUBIN D'AUBIGNE (35)</t>
  </si>
  <si>
    <t>SAINT AUBIN DE MEDOC (33)</t>
  </si>
  <si>
    <t>SAINT AUBIN DU CORMIER (35)</t>
  </si>
  <si>
    <t>SAINT AUBIN LE MONIAL (03)</t>
  </si>
  <si>
    <t>SAINT AUBIN LES ELBEUF (76)</t>
  </si>
  <si>
    <t>SAINT AUNES (34)</t>
  </si>
  <si>
    <t>SAINT AUSTREMOINE (43)</t>
  </si>
  <si>
    <t>SAINT AVE (56)</t>
  </si>
  <si>
    <t>SAINT AVERTIN (37)</t>
  </si>
  <si>
    <t>SAINT AVIT (63)</t>
  </si>
  <si>
    <t>SAINT AVOLD (57)</t>
  </si>
  <si>
    <t>SAINT AY (45)</t>
  </si>
  <si>
    <t>SAINT BABEL (63)</t>
  </si>
  <si>
    <t>SAINT BALDOPH (73)</t>
  </si>
  <si>
    <t>SAINT BARTHELEMY D'ANJOU (49)</t>
  </si>
  <si>
    <t>SAINT BEAUZIRE (43)</t>
  </si>
  <si>
    <t>SAINT BEAUZIRE (63)</t>
  </si>
  <si>
    <t>SAINT BENOIT (86)</t>
  </si>
  <si>
    <t>SAINT BENOIT DE CARMAUX (81)</t>
  </si>
  <si>
    <t>SAINT BERAIN (43)</t>
  </si>
  <si>
    <t>SAINT BERTHEVIN (53)</t>
  </si>
  <si>
    <t>SAINT BONNET DE CONDAT (15)</t>
  </si>
  <si>
    <t>SAINT BONNET DE FOUR (03)</t>
  </si>
  <si>
    <t>SAINT BONNET DE MURE (69)</t>
  </si>
  <si>
    <t>SAINT BONNET DE ROCHEFORT (03)</t>
  </si>
  <si>
    <t>SAINT BONNET DE SALERS (15)</t>
  </si>
  <si>
    <t>SAINT BONNET LE BOURG (63)</t>
  </si>
  <si>
    <t>SAINT BONNET LE CHASTEL (63)</t>
  </si>
  <si>
    <t>SAINT BONNET LE FROID (43)</t>
  </si>
  <si>
    <t>SAINT BONNET LES ALLIER (63)</t>
  </si>
  <si>
    <t>SAINT BONNET PRES ORCIVAL (63)</t>
  </si>
  <si>
    <t>SAINT BONNET PRES RIOM (63)</t>
  </si>
  <si>
    <t>SAINT BONNET TRONÇAIS (03)</t>
  </si>
  <si>
    <t>SAINT BOUIZE (18)</t>
  </si>
  <si>
    <t>SAINT BRANCHS (37)</t>
  </si>
  <si>
    <t>SAINT BRANDAN (22)</t>
  </si>
  <si>
    <t>SAINT BRES (34)</t>
  </si>
  <si>
    <t>SAINT BREVIN LES PINS (44)</t>
  </si>
  <si>
    <t>SAINT BRIAC SUR MER (35)</t>
  </si>
  <si>
    <t>SAINT BRICE COURCELLES (51)</t>
  </si>
  <si>
    <t>SAINT BRICE EN COGLES (35)</t>
  </si>
  <si>
    <t>SAINT BRICE SOUS FORET (95)</t>
  </si>
  <si>
    <t>SAINT BRIEUC (22)</t>
  </si>
  <si>
    <t>SAINT BRISSON SUR LOIRE (45)</t>
  </si>
  <si>
    <t>SAINT CALAIS (72)</t>
  </si>
  <si>
    <t>SAINT CANNAT (13)</t>
  </si>
  <si>
    <t>SAINT CAPRAIS (03)</t>
  </si>
  <si>
    <t>SAINT CAPRAIS DE BORDEAUX (33)</t>
  </si>
  <si>
    <t>SAINT CAST LE GUILDO (22)</t>
  </si>
  <si>
    <t>SAINT CERE (46)</t>
  </si>
  <si>
    <t>SAINT CERGUES (74)</t>
  </si>
  <si>
    <t>SAINT CERNIN (15)</t>
  </si>
  <si>
    <t>SAINT CEZAIRE SUR SIAGNE (06)</t>
  </si>
  <si>
    <t>SAINT CHAMANT (15)</t>
  </si>
  <si>
    <t>SAINT CHAMAS (13)</t>
  </si>
  <si>
    <t>SAINT CHAMOND (42)</t>
  </si>
  <si>
    <t>SAINT CHEF (38)</t>
  </si>
  <si>
    <t>SAINT CHELY D'APCHER (48)</t>
  </si>
  <si>
    <t>SAINT CHERON (91)</t>
  </si>
  <si>
    <t>SAINT CHRISTOL LES ALES (30)</t>
  </si>
  <si>
    <t>SAINT CHRISTOPHE (03)</t>
  </si>
  <si>
    <t>SAINT CHRISTOPHE D'ALLIER (43)</t>
  </si>
  <si>
    <t>SAINT CHRISTOPHE DU BOIS (49)</t>
  </si>
  <si>
    <t>SAINT CHRISTOPHE SUR DOLAISON (43)</t>
  </si>
  <si>
    <t>SAINT CIERS SUR GIRONDE (33)</t>
  </si>
  <si>
    <t>SAINT CIRGUES (43)</t>
  </si>
  <si>
    <t>SAINT CIRGUES DE JORDANNE (15)</t>
  </si>
  <si>
    <t>SAINT CIRGUES DE MALBERT (15)</t>
  </si>
  <si>
    <t>SAINT CIRGUES SUR COUZE (63)</t>
  </si>
  <si>
    <t>SAINT CLAIR DE LA TOUR (38)</t>
  </si>
  <si>
    <t>SAINT CLAIR DU RHONE (38)</t>
  </si>
  <si>
    <t>SAINT CLAUDE (39)</t>
  </si>
  <si>
    <t>SAINT CLEMENT (03)</t>
  </si>
  <si>
    <t>SAINT CLEMENT (15)</t>
  </si>
  <si>
    <t>SAINT CLEMENT (89)</t>
  </si>
  <si>
    <t>SAINT CLEMENT DE REGNAT (63)</t>
  </si>
  <si>
    <t>SAINT CLEMENT DE RIVIERE (34)</t>
  </si>
  <si>
    <t>SAINT CLEMENT DE VALORGUE (63)</t>
  </si>
  <si>
    <t>SAINT CLOUD (92)</t>
  </si>
  <si>
    <t>SAINT COLOMBAN (44)</t>
  </si>
  <si>
    <t>SAINT CONSTANT (15)</t>
  </si>
  <si>
    <t>SAINT COULOMB (35)</t>
  </si>
  <si>
    <t>SAINT CYPRIEN (42)</t>
  </si>
  <si>
    <t>SAINT CYPRIEN (66)</t>
  </si>
  <si>
    <t>SAINT CYR AU MONT D'OR (69)</t>
  </si>
  <si>
    <t>SAINT CYR EN VAL (45)</t>
  </si>
  <si>
    <t>SAINT CYR L'ECOLE (78)</t>
  </si>
  <si>
    <t>SAINT CYR SUR LOIRE (37)</t>
  </si>
  <si>
    <t>SAINT CYR SUR MER (83)</t>
  </si>
  <si>
    <t>SAINT DENIS (93)</t>
  </si>
  <si>
    <t>SAINT DENIS COMBARNAZAT (63)</t>
  </si>
  <si>
    <t>SAINT DENIS DE L'HOTEL (45)</t>
  </si>
  <si>
    <t>SAINT DENIS DE PILE (33)</t>
  </si>
  <si>
    <t>SAINT DENIS EN VAL (45)</t>
  </si>
  <si>
    <t>SAINT DENIS LES BOURG (01)</t>
  </si>
  <si>
    <t>SAINT DESIRE (03)</t>
  </si>
  <si>
    <t>SAINT DIDIER AU MONT D'OR (69)</t>
  </si>
  <si>
    <t>SAINT DIDIER D'ALLIER (43)</t>
  </si>
  <si>
    <t>SAINT DIDIER EN DONJON (03)</t>
  </si>
  <si>
    <t>SAINT DIDIER EN VELAY (43)</t>
  </si>
  <si>
    <t>SAINT DIDIER LA FORET (03)</t>
  </si>
  <si>
    <t>SAINT DIDIER SUR CHALARONNE (01)</t>
  </si>
  <si>
    <t>SAINT DIDIER SUR DOULON (43)</t>
  </si>
  <si>
    <t>SAINT DIE (88)</t>
  </si>
  <si>
    <t>SAINT DIER D'AUVERGNE (63)</t>
  </si>
  <si>
    <t>SAINT DIERY (63)</t>
  </si>
  <si>
    <t>SAINT DIZIER (52)</t>
  </si>
  <si>
    <t>SAINT DONAT (63)</t>
  </si>
  <si>
    <t>SAINT DONAT SUR L'HERBASSE (26)</t>
  </si>
  <si>
    <t>SAINT DOULCHARD (18)</t>
  </si>
  <si>
    <t>SAINT EGREVE (38)</t>
  </si>
  <si>
    <t>SAINT ELOI (58)</t>
  </si>
  <si>
    <t>SAINT ELOY D'ALLIER (03)</t>
  </si>
  <si>
    <t>SAINT ELOY LA GLACIERE (63)</t>
  </si>
  <si>
    <t>SAINT ELOY LES MINES (63)</t>
  </si>
  <si>
    <t>SAINT EMILION (33)</t>
  </si>
  <si>
    <t>SAINT ENNEMOND (03)</t>
  </si>
  <si>
    <t>SAINT ERBLON (35)</t>
  </si>
  <si>
    <t>SAINT ESTEVE (66)</t>
  </si>
  <si>
    <t>SAINT ETIENNE (42)</t>
  </si>
  <si>
    <t>SAINT ETIENNE AU MONT (62)</t>
  </si>
  <si>
    <t>SAINT ETIENNE CANTALES (15)</t>
  </si>
  <si>
    <t>SAINT ETIENNE DE CARLAT (15)</t>
  </si>
  <si>
    <t>SAINT ETIENNE DE CHOMEIL (15)</t>
  </si>
  <si>
    <t>SAINT ETIENNE DE CROSSEY (38)</t>
  </si>
  <si>
    <t>SAINT ETIENNE DE FONTBELLON (07)</t>
  </si>
  <si>
    <t>SAINT ETIENNE DE MAURS (15)</t>
  </si>
  <si>
    <t>SAINT ETIENNE DE MONTLUC (44)</t>
  </si>
  <si>
    <t>SAINT ETIENNE DE SAINT GEOIRS (38)</t>
  </si>
  <si>
    <t>SAINT ETIENNE DE TULMONT (82)</t>
  </si>
  <si>
    <t>SAINT ETIENNE DE VICQ (03)</t>
  </si>
  <si>
    <t>SAINT ETIENNE DES CHAMPS (63)</t>
  </si>
  <si>
    <t>SAINT ETIENNE DU BOIS (01)</t>
  </si>
  <si>
    <t>SAINT ETIENNE DU GRES (13)</t>
  </si>
  <si>
    <t>SAINT ETIENNE DU ROUVRAY (76)</t>
  </si>
  <si>
    <t>SAINT ETIENNE DU VIGAN (43)</t>
  </si>
  <si>
    <t>SAINT ETIENNE LARDEYROL (43)</t>
  </si>
  <si>
    <t>SAINT ETIENNE LES REMIREMONT (88)</t>
  </si>
  <si>
    <t>SAINT ETIENNE SUR BLESLE (43)</t>
  </si>
  <si>
    <t>SAINT ETIENNE SUR USSON (63)</t>
  </si>
  <si>
    <t>SAINT EVARZEC (29)</t>
  </si>
  <si>
    <t>SAINT FARGEAU PONTHIERRY (77)</t>
  </si>
  <si>
    <t>SAINT FARGEOL (03)</t>
  </si>
  <si>
    <t>SAINT FELIU D'AMONT (66)</t>
  </si>
  <si>
    <t>SAINT FELIU D'AVAL (66)</t>
  </si>
  <si>
    <t>SAINT FELIX (03)</t>
  </si>
  <si>
    <t>SAINT FERREOL D'AUROURE (43)</t>
  </si>
  <si>
    <t>SAINT FERREOL DES COTES (63)</t>
  </si>
  <si>
    <t>SAINT FLORENT DES BOIS (85)</t>
  </si>
  <si>
    <t>SAINT FLORENT LE VIEIL (49)</t>
  </si>
  <si>
    <t>SAINT FLORENT SUR CHER (18)</t>
  </si>
  <si>
    <t>SAINT FLORENTIN (89)</t>
  </si>
  <si>
    <t>SAINT FLORET (63)</t>
  </si>
  <si>
    <t>SAINT FLOUR (15)</t>
  </si>
  <si>
    <t>SAINT FLOUR (63)</t>
  </si>
  <si>
    <t>SAINT FOLQUIN (62)</t>
  </si>
  <si>
    <t>SAINT FONS (69)</t>
  </si>
  <si>
    <t>SAINT FRANCHY (58)</t>
  </si>
  <si>
    <t>SAINT FRONT (43)</t>
  </si>
  <si>
    <t>SAINT FULGENT (85)</t>
  </si>
  <si>
    <t>SAINT GAL SUR SIOULE (63)</t>
  </si>
  <si>
    <t>SAINT GALMIER (42)</t>
  </si>
  <si>
    <t>SAINT GAUDENS (31)</t>
  </si>
  <si>
    <t>SAINT GELY DU FESC (34)</t>
  </si>
  <si>
    <t>SAINT GENES CHAMPANELLE (63)</t>
  </si>
  <si>
    <t>SAINT GENES CHAMPESPE (63)</t>
  </si>
  <si>
    <t>SAINT GENES DU RETZ (63)</t>
  </si>
  <si>
    <t>SAINT GENES LA TOURETTE (63)</t>
  </si>
  <si>
    <t>SAINT GENEST (03)</t>
  </si>
  <si>
    <t>SAINT GENEST LERPT (42)</t>
  </si>
  <si>
    <t>SAINT GENEST MALIFAUX (42)</t>
  </si>
  <si>
    <t>SAINT GENEYS PRES SAINT PAULIEN (43)</t>
  </si>
  <si>
    <t>SAINT GENIS DES FONTAINES (66)</t>
  </si>
  <si>
    <t>SAINT GENIS LAVAL (69)</t>
  </si>
  <si>
    <t>SAINT GENIS LES OLLIERES (69)</t>
  </si>
  <si>
    <t>SAINT GENIS POUILLY (01)</t>
  </si>
  <si>
    <t>SAINT GEORGES (15)</t>
  </si>
  <si>
    <t>SAINT GEORGES D'AURAC (43)</t>
  </si>
  <si>
    <t>SAINT GEORGES DE DIDONNE (17)</t>
  </si>
  <si>
    <t>SAINT GEORGES DE MONS (63)</t>
  </si>
  <si>
    <t>SAINT GEORGES DE MONTAIGU (85)</t>
  </si>
  <si>
    <t>SAINT GEORGES DE RENEINS (69)</t>
  </si>
  <si>
    <t>SAINT GEORGES DES COTEAUX (17)</t>
  </si>
  <si>
    <t>SAINT GEORGES DES GROSEILLERS (61)</t>
  </si>
  <si>
    <t>SAINT GEORGES D'ESPERANCHE (38)</t>
  </si>
  <si>
    <t>SAINT GEORGES D'OLERON (17)</t>
  </si>
  <si>
    <t>SAINT GEORGES D'ORQUES (34)</t>
  </si>
  <si>
    <t>SAINT GEORGES LAGRICOL (43)</t>
  </si>
  <si>
    <t>SAINT GEORGES LES BAILLARGEAUX (86)</t>
  </si>
  <si>
    <t>SAINT GEORGES SUR ALLIER (63)</t>
  </si>
  <si>
    <t>SAINT GEORGES SUR BAULCHE (89)</t>
  </si>
  <si>
    <t>SAINT GEORGES SUR CHER (41)</t>
  </si>
  <si>
    <t>SAINT GEORGES SUR EURE (28)</t>
  </si>
  <si>
    <t>SAINT GEORGES SUR LOIRE (49)</t>
  </si>
  <si>
    <t>SAINT GERAND DE VAUX (03)</t>
  </si>
  <si>
    <t>SAINT GERAND LE PUY (03)</t>
  </si>
  <si>
    <t>SAINT GEREON (44)</t>
  </si>
  <si>
    <t>SAINT GERMAIN (10)</t>
  </si>
  <si>
    <t>SAINT GERMAIN AU MONT D'OR (69)</t>
  </si>
  <si>
    <t>SAINT GERMAIN DE SALLES (03)</t>
  </si>
  <si>
    <t>SAINT GERMAIN DES FOSSES (03)</t>
  </si>
  <si>
    <t>SAINT GERMAIN DU CORBEIS (61)</t>
  </si>
  <si>
    <t>SAINT GERMAIN DU PUY (18)</t>
  </si>
  <si>
    <t>SAINT GERMAIN EN LAYE (78)</t>
  </si>
  <si>
    <t>SAINT GERMAIN LA BLANCHE HERBE (14)</t>
  </si>
  <si>
    <t>SAINT GERMAIN LAPRADE (43)</t>
  </si>
  <si>
    <t>SAINT GERMAIN LAVAL (77)</t>
  </si>
  <si>
    <t>SAINT GERMAIN LEMBRON (63)</t>
  </si>
  <si>
    <t>SAINT GERMAIN LES ARPAJON (91)</t>
  </si>
  <si>
    <t>SAINT GERMAIN LES CORBEIL (91)</t>
  </si>
  <si>
    <t>SAINT GERMAIN L'HERM (63)</t>
  </si>
  <si>
    <t>SAINT GERMAIN PRES HERMENT (63)</t>
  </si>
  <si>
    <t>SAINT GERMAIN SUR MOINE (49)</t>
  </si>
  <si>
    <t>SAINT GERMAIN SUR MORIN (77)</t>
  </si>
  <si>
    <t>SAINT GERON (43)</t>
  </si>
  <si>
    <t>SAINT GERONS (15)</t>
  </si>
  <si>
    <t>SAINT GERVAIS D'AUVERGNE (63)</t>
  </si>
  <si>
    <t>SAINT GERVAIS LA FORET (41)</t>
  </si>
  <si>
    <t>SAINT GERVAIS LES BAINS (74)</t>
  </si>
  <si>
    <t>SAINT GERVAIS SOUS MEYMONT (63)</t>
  </si>
  <si>
    <t>SAINT GERVAZY (63)</t>
  </si>
  <si>
    <t>SAINT GILDAS DES BOIS (44)</t>
  </si>
  <si>
    <t>SAINT GILLES (30)</t>
  </si>
  <si>
    <t>SAINT GILLES (35)</t>
  </si>
  <si>
    <t>SAINT GILLES CROIX DE VIE (85)</t>
  </si>
  <si>
    <t>SAINT GIRONS (09)</t>
  </si>
  <si>
    <t>SAINT GOBAIN (02)</t>
  </si>
  <si>
    <t>SAINT GRATIEN (95)</t>
  </si>
  <si>
    <t>SAINT GREGOIRE (35)</t>
  </si>
  <si>
    <t>SAINT HAON (43)</t>
  </si>
  <si>
    <t>SAINT HEAND (42)</t>
  </si>
  <si>
    <t>SAINT HELENS (GB)</t>
  </si>
  <si>
    <t>SAINT HERBLAIN (44)</t>
  </si>
  <si>
    <t>SAINT HERENT (63)</t>
  </si>
  <si>
    <t>SAINT HILAIRE (03)</t>
  </si>
  <si>
    <t>SAINT HILAIRE (43)</t>
  </si>
  <si>
    <t>SAINT HILAIRE (63)</t>
  </si>
  <si>
    <t>SAINT HILAIRE DE BRETHMAS (30)</t>
  </si>
  <si>
    <t>SAINT HILAIRE DE LIGNIERES (18)</t>
  </si>
  <si>
    <t>SAINT HILAIRE DE LOULAY (85)</t>
  </si>
  <si>
    <t>SAINT HILAIRE DE RIEZ (85)</t>
  </si>
  <si>
    <t>SAINT HILAIRE DU HARCOUET (50)</t>
  </si>
  <si>
    <t>SAINT HILAIRE LA CROIX (63)</t>
  </si>
  <si>
    <t>SAINT HILAIRE LES MONGES (63)</t>
  </si>
  <si>
    <t>SAINT HILAIRE SAINT MESMIN (45)</t>
  </si>
  <si>
    <t>SAINT HIPPOLYTE (15)</t>
  </si>
  <si>
    <t>SAINT HIPPOLYTE-DU-FORT (30)</t>
  </si>
  <si>
    <t>SAINT HOSTIEN (43)</t>
  </si>
  <si>
    <t>SAINT IGNAT (63)</t>
  </si>
  <si>
    <t>SAINT ILLIDE (15)</t>
  </si>
  <si>
    <t>SAINT ILPIZE (43)</t>
  </si>
  <si>
    <t>SAINT ISMIER (38)</t>
  </si>
  <si>
    <t>SAINT JACQUES D'AMBUR (63)</t>
  </si>
  <si>
    <t>SAINT JACQUES DE LA LANDE (35)</t>
  </si>
  <si>
    <t>SAINT JACQUES DES BLATS (15)</t>
  </si>
  <si>
    <t>SAINT JACQUES SUR DARNETAL (76)</t>
  </si>
  <si>
    <t>SAINT JAMES (50)</t>
  </si>
  <si>
    <t>SAINT JEAN (31)</t>
  </si>
  <si>
    <t>SAINT JEAN BONNEFONDS (42)</t>
  </si>
  <si>
    <t>SAINT JEAN BREVELAY (56)</t>
  </si>
  <si>
    <t>SAINT JEAN D'ANGELY (17)</t>
  </si>
  <si>
    <t>SAINT JEAN D'ARDIERES (69)</t>
  </si>
  <si>
    <t>SAINT JEAN D'AUBRIGOUX (43)</t>
  </si>
  <si>
    <t>SAINT JEAN DE BOISEAU (44)</t>
  </si>
  <si>
    <t>SAINT JEAN DE BOURNAY (38)</t>
  </si>
  <si>
    <t>SAINT JEAN DE BRAYE (45)</t>
  </si>
  <si>
    <t>SAINT JEAN DE LA RUELLE (45)</t>
  </si>
  <si>
    <t>SAINT JEAN DE LUZ (64)</t>
  </si>
  <si>
    <t>SAINT JEAN DE MAURIENNE (73)</t>
  </si>
  <si>
    <t>SAINT JEAN DE MOIRANS (38)</t>
  </si>
  <si>
    <t>SAINT JEAN DE MONTS (85)</t>
  </si>
  <si>
    <t>SAINT JEAN DE MUZOLS (07)</t>
  </si>
  <si>
    <t>SAINT JEAN DE NAY (43)</t>
  </si>
  <si>
    <t>SAINT JEAN DE VEDAS (34)</t>
  </si>
  <si>
    <t>SAINT JEAN DES OLLIERES (63)</t>
  </si>
  <si>
    <t>SAINT JEAN D'HEURS (63)</t>
  </si>
  <si>
    <t>SAINT JEAN D'ILLAC (33)</t>
  </si>
  <si>
    <t>SAINT JEAN DU FALGA (09)</t>
  </si>
  <si>
    <t>SAINT JEAN DU GARD (30)</t>
  </si>
  <si>
    <t>SAINT JEAN EN ROYANS (26)</t>
  </si>
  <si>
    <t>SAINT JEAN EN VAL (63)</t>
  </si>
  <si>
    <t>SAINT JEAN LACHALM (43)</t>
  </si>
  <si>
    <t>SAINT JEAN LE BLANC (45)</t>
  </si>
  <si>
    <t>SAINT JEAN SAINT GERVAIS (63)</t>
  </si>
  <si>
    <t>SAINT JEANNET (06)</t>
  </si>
  <si>
    <t>SAINT JEOIRE (74)</t>
  </si>
  <si>
    <t>SAINT JEURES (43)</t>
  </si>
  <si>
    <t>SAINT JOACHIM (44)</t>
  </si>
  <si>
    <t>SAINT JORIOZ (74)</t>
  </si>
  <si>
    <t>SAINT JORY (31)</t>
  </si>
  <si>
    <t>SAINT JOUAN DES GUERETS (35)</t>
  </si>
  <si>
    <t>SAINT JUERY (81)</t>
  </si>
  <si>
    <t>SAINT JULIEN CHAPTEUIL (43)</t>
  </si>
  <si>
    <t>SAINT JULIEN D'ANCE (43)</t>
  </si>
  <si>
    <t>SAINT JULIEN DE CONCELLES (44)</t>
  </si>
  <si>
    <t>SAINT JULIEN DE COPPEL (63)</t>
  </si>
  <si>
    <t>SAINT JULIEN DE TOURSAC (15)</t>
  </si>
  <si>
    <t>SAINT JULIEN DES CHAZES (43)</t>
  </si>
  <si>
    <t>SAINT JULIEN DU PINET (43)</t>
  </si>
  <si>
    <t>SAINT JULIEN DU SAULT (89)</t>
  </si>
  <si>
    <t>SAINT JULIEN EN GENEVOIS (74)</t>
  </si>
  <si>
    <t>SAINT JULIEN LA GENESTE (63)</t>
  </si>
  <si>
    <t>SAINT JULIEN L'ARS (86)</t>
  </si>
  <si>
    <t>SAINT JULIEN LES METZ (57)</t>
  </si>
  <si>
    <t>SAINT JULIEN LES ROSIERS (30)</t>
  </si>
  <si>
    <t>SAINT JULIEN LES VILLAS (10)</t>
  </si>
  <si>
    <t>SAINT JULIEN MOLHESABATE (43)</t>
  </si>
  <si>
    <t>SAINT JULIEN PUY LAVEZE (63)</t>
  </si>
  <si>
    <t>SAINT JUNIEN (87)</t>
  </si>
  <si>
    <t>SAINT JUST (15)</t>
  </si>
  <si>
    <t>SAINT JUST (34)</t>
  </si>
  <si>
    <t>SAINT JUST (63)</t>
  </si>
  <si>
    <t>SAINT JUST CHALEYSSIN (38)</t>
  </si>
  <si>
    <t>SAINT JUST EN CHAUSSEE (60)</t>
  </si>
  <si>
    <t>SAINT JUST MALMONT (43)</t>
  </si>
  <si>
    <t>SAINT JUST PRES BRIOUDE (43)</t>
  </si>
  <si>
    <t>SAINT JUST SAINT RAMBERT (42)</t>
  </si>
  <si>
    <t>SAINT LAMBERT LA POTHERIE (49)</t>
  </si>
  <si>
    <t>SAINT LAURE (63)</t>
  </si>
  <si>
    <t>SAINT LAURENT BLANGY (62)</t>
  </si>
  <si>
    <t>SAINT LAURENT CHABREUGES (43)</t>
  </si>
  <si>
    <t>SAINT LAURENT D'AIGOUZE (30)</t>
  </si>
  <si>
    <t>SAINT LAURENT DE LA SALANQUE (66)</t>
  </si>
  <si>
    <t>SAINT LAURENT DE MURE (69)</t>
  </si>
  <si>
    <t>SAINT LAURENT DU PONT (38)</t>
  </si>
  <si>
    <t>SAINT LAURENT DU VAR (06)</t>
  </si>
  <si>
    <t>SAINT LAURENT MEDOC (33)</t>
  </si>
  <si>
    <t>SAINT LAURENT NOUAN (41)</t>
  </si>
  <si>
    <t>SAINT LAURENT SUR SEVRE (85)</t>
  </si>
  <si>
    <t>SAINT LEGER DE FARGERET (58)</t>
  </si>
  <si>
    <t>SAINT LEGER DES VIGNES (58)</t>
  </si>
  <si>
    <t>SAINT LEGER DU BOURG DENIS (76)</t>
  </si>
  <si>
    <t>SAINT LEGER LE PETIT (18)</t>
  </si>
  <si>
    <t>SAINT LEGER SOUS CHOLET (49)</t>
  </si>
  <si>
    <t>SAINT LEGER SUR VOUZANCE (03)</t>
  </si>
  <si>
    <t>SAINT LEON (03)</t>
  </si>
  <si>
    <t>SAINT LEONARD (62)</t>
  </si>
  <si>
    <t>SAINT LEONARD DE NOBLAT (87)</t>
  </si>
  <si>
    <t>SAINT LEOPARDIN D'AUGY (03)</t>
  </si>
  <si>
    <t>SAINT LEU D'ESSERENT (60)</t>
  </si>
  <si>
    <t>SAINT LEU LA FORET (95)</t>
  </si>
  <si>
    <t>SAINT LO (50)</t>
  </si>
  <si>
    <t>SAINT LOUBES (33)</t>
  </si>
  <si>
    <t>SAINT LOUIS (68)</t>
  </si>
  <si>
    <t>SAINT LOUP (03)</t>
  </si>
  <si>
    <t>SAINT LOUP SUR SEMOUSE (70)</t>
  </si>
  <si>
    <t>SAINT LUBIN DES JONCHERETS (28)</t>
  </si>
  <si>
    <t>SAINT LUNAIRE (35)</t>
  </si>
  <si>
    <t>SAINT LUPICIN (39)</t>
  </si>
  <si>
    <t>SAINT LYE (10)</t>
  </si>
  <si>
    <t>SAINT LYPHARD (44)</t>
  </si>
  <si>
    <t>SAINT LYS (31)</t>
  </si>
  <si>
    <t>SAINT MACAIRE EN MAUGES (49)</t>
  </si>
  <si>
    <t>SAINT MAIGNER (63)</t>
  </si>
  <si>
    <t>SAINT MAIXENT L'ECOLE (79)</t>
  </si>
  <si>
    <t>SAINT MALO (35)</t>
  </si>
  <si>
    <t>SAINT MALO DE GUERSAC (44)</t>
  </si>
  <si>
    <t>SAINT MAMET LA SALVETAT (15)</t>
  </si>
  <si>
    <t>SAINT MAMMES (77)</t>
  </si>
  <si>
    <t>SAINT MANDE (94)</t>
  </si>
  <si>
    <t>SAINT MANDRIER SUR MER (83)</t>
  </si>
  <si>
    <t>SAINT MARC (15)</t>
  </si>
  <si>
    <t>SAINT MARCEL (27)</t>
  </si>
  <si>
    <t>SAINT MARCEL (71)</t>
  </si>
  <si>
    <t>SAINT MARCEL D'ARDECHE (07)</t>
  </si>
  <si>
    <t>SAINT MARCEL EN MARCILLAT (03)</t>
  </si>
  <si>
    <t>SAINT MARCEL EN MURAT (03)</t>
  </si>
  <si>
    <t>SAINT MARCEL LES VALENCE (26)</t>
  </si>
  <si>
    <t>SAINT MARCELLIN (38)</t>
  </si>
  <si>
    <t>SAINT MARCELLIN EN FOREZ (42)</t>
  </si>
  <si>
    <t>SAINT MARD (77)</t>
  </si>
  <si>
    <t>SAINT MARS DU DESERT (44)</t>
  </si>
  <si>
    <t>SAINT MARS LA BRIERE (72)</t>
  </si>
  <si>
    <t>SAINT MARS LA JAILLE (44)</t>
  </si>
  <si>
    <t>SAINT MARTIAL (15)</t>
  </si>
  <si>
    <t>SAINT MARTIN AU LAERT (62)</t>
  </si>
  <si>
    <t>SAINT MARTIN BOULOGNE (62)</t>
  </si>
  <si>
    <t>SAINT MARTIN CANTALES (15)</t>
  </si>
  <si>
    <t>SAINT MARTIN D'AUXIGNY (18)</t>
  </si>
  <si>
    <t>SAINT MARTIN DE BELLEVILLE (73)</t>
  </si>
  <si>
    <t>SAINT MARTIN DE CRAU (13)</t>
  </si>
  <si>
    <t>SAINT MARTIN DE FUGERES (43)</t>
  </si>
  <si>
    <t>SAINT MARTIN DE RE (17)</t>
  </si>
  <si>
    <t>SAINT MARTIN DE SEIGNANX (40)</t>
  </si>
  <si>
    <t>SAINT MARTIN DE VALGALGUES (30)</t>
  </si>
  <si>
    <t>SAINT MARTIN DES CHAMPS (29)</t>
  </si>
  <si>
    <t>SAINT MARTIN DES CHAMPS (50)</t>
  </si>
  <si>
    <t>SAINT MARTIN DES LAIS (03)</t>
  </si>
  <si>
    <t>SAINT MARTIN DES NOYERS (85)</t>
  </si>
  <si>
    <t>SAINT MARTIN DES OLMES (63)</t>
  </si>
  <si>
    <t>SAINT MARTIN DES PLAINS (63)</t>
  </si>
  <si>
    <t>SAINT MARTIN D'HERES (38)</t>
  </si>
  <si>
    <t>SAINT MARTIN D'OLLIERES (63)</t>
  </si>
  <si>
    <t>SAINT MARTIN DU TERTRE (95)</t>
  </si>
  <si>
    <t>SAINT MARTIN DU VAR (06)</t>
  </si>
  <si>
    <t>SAINT MARTIN D'URIAGE (38)</t>
  </si>
  <si>
    <t>SAINT MARTIN EN HAUT (69)</t>
  </si>
  <si>
    <t>SAINT MARTIN LA PLAINE (42)</t>
  </si>
  <si>
    <t>SAINT MARTIN LE BEAU (37)</t>
  </si>
  <si>
    <t>SAINT MARTIN LE VINOUX (38)</t>
  </si>
  <si>
    <t>SAINT MARTIN SOUS VIGOUROUX (15)</t>
  </si>
  <si>
    <t>SAINT MARTIN VALMEROUX (15)</t>
  </si>
  <si>
    <t>SAINT MARTINIEN (03)</t>
  </si>
  <si>
    <t>SAINT MARY LE PLAIN (15)</t>
  </si>
  <si>
    <t>SAINT MATHIEU DE TREVIERS (34)</t>
  </si>
  <si>
    <t>SAINT MATHURIN SUR LOIRE (49)</t>
  </si>
  <si>
    <t>SAINT MAUR (36)</t>
  </si>
  <si>
    <t>SAINT MAUR DES FOSSES (94)</t>
  </si>
  <si>
    <t>SAINT MAURICE (63)</t>
  </si>
  <si>
    <t>SAINT MAURICE (94)</t>
  </si>
  <si>
    <t>SAINT MAURICE DE BEYNOST (01)</t>
  </si>
  <si>
    <t>SAINT MAURICE DE LIGNON (43)</t>
  </si>
  <si>
    <t>SAINT MAURICE L'EXIL (38)</t>
  </si>
  <si>
    <t>SAINT MAURICE PRES PIONSAT (63)</t>
  </si>
  <si>
    <t>SAINT MAURICE SUR DARGOIRE (69)</t>
  </si>
  <si>
    <t>SAINT MAX (54)</t>
  </si>
  <si>
    <t>SAINT MAXIMIN (60)</t>
  </si>
  <si>
    <t>SAINT MAXIMIN LA SAINTE BAUME (83)</t>
  </si>
  <si>
    <t>SAINT MEDARD DE GUIZIERES (33)</t>
  </si>
  <si>
    <t>SAINT MEDARD D'EYRANS (33)</t>
  </si>
  <si>
    <t>SAINT MEDARD EN JALLES (33)</t>
  </si>
  <si>
    <t>SAINT MEEN LE GRAND (35)</t>
  </si>
  <si>
    <t>SAINT MELOIR DES ONDES (35)</t>
  </si>
  <si>
    <t>SAINT MEMMIE (51)</t>
  </si>
  <si>
    <t>SAINT MENOUX (03)</t>
  </si>
  <si>
    <t>SAINT MICHEL (02)</t>
  </si>
  <si>
    <t>SAINT MICHEL (16)</t>
  </si>
  <si>
    <t>SAINT MICHEL CHEF CHEF (44)</t>
  </si>
  <si>
    <t>SAINT MICHEL DE MAURIENNE (73)</t>
  </si>
  <si>
    <t>SAINT MICHEL SUR ORGE (91)</t>
  </si>
  <si>
    <t>SAINT MIHIEL (55)</t>
  </si>
  <si>
    <t>SAINT MITRE LES REMPARTS (13)</t>
  </si>
  <si>
    <t>SAINT MYON (63)</t>
  </si>
  <si>
    <t>SAINT NABORD (88)</t>
  </si>
  <si>
    <t>SAINT NAZAIRE (44)</t>
  </si>
  <si>
    <t>SAINT NAZAIRE (66)</t>
  </si>
  <si>
    <t>SAINT NAZAIRE LES EYMES (38)</t>
  </si>
  <si>
    <t>SAINT NECTAIRE (63)</t>
  </si>
  <si>
    <t>SAINT NICOLAS (62)</t>
  </si>
  <si>
    <t>SAINT NICOLAS D'ALIERMONT (76)</t>
  </si>
  <si>
    <t>SAINT NICOLAS DE LA GRAVE (82)</t>
  </si>
  <si>
    <t>SAINT NICOLAS DE PORT (54)</t>
  </si>
  <si>
    <t>SAINT NICOLAS DE REDON (44)</t>
  </si>
  <si>
    <t>SAINT NICOLAS DES BIEFS (03)</t>
  </si>
  <si>
    <t>SAINT NOLFF (56)</t>
  </si>
  <si>
    <t>SAINT NOM LA BRETECHE (78)</t>
  </si>
  <si>
    <t>SAINT OMER (62)</t>
  </si>
  <si>
    <t>SAINT ORENS DE GAMEVILLE (31)</t>
  </si>
  <si>
    <t>SAINT OUEN (41)</t>
  </si>
  <si>
    <t>SAINT OUEN (80)</t>
  </si>
  <si>
    <t>SAINT OUEN (93)</t>
  </si>
  <si>
    <t>SAINT OUEN L'AUMONE (95)</t>
  </si>
  <si>
    <t>SAINT OURS (63)</t>
  </si>
  <si>
    <t>SAINT PAIR SUR MER (50)</t>
  </si>
  <si>
    <t>SAINT PAL DE CHALENCON (43)</t>
  </si>
  <si>
    <t>SAINT PAL DE MONS (43)</t>
  </si>
  <si>
    <t>SAINT PAL DE SENOUIRE (43)</t>
  </si>
  <si>
    <t>SAINT PALAIS (03)</t>
  </si>
  <si>
    <t>SAINT PALAIS SUR MER (17)</t>
  </si>
  <si>
    <t>SAINT PANTALEON DE LARCHE (19)</t>
  </si>
  <si>
    <t>SAINT PARDOUX (63)</t>
  </si>
  <si>
    <t>SAINT PARRES AUX TERTRES (10)</t>
  </si>
  <si>
    <t>SAINT PATHUS (77)</t>
  </si>
  <si>
    <t>SAINT PAUL (06)</t>
  </si>
  <si>
    <t>SAINT PAUL DE SALERS (15)</t>
  </si>
  <si>
    <t>SAINT PAUL DE TARTAS (43)</t>
  </si>
  <si>
    <t>SAINT PAUL DES LANDES (15)</t>
  </si>
  <si>
    <t>SAINT PAUL EN JAREZ (42)</t>
  </si>
  <si>
    <t>SAINT PAUL LES DAX (40)</t>
  </si>
  <si>
    <t>SAINT PAUL TROIS CHATEAUX (26)</t>
  </si>
  <si>
    <t>SAINT PAULIEN (43)</t>
  </si>
  <si>
    <t>SAINT PEE SUR NIVELLE (64)</t>
  </si>
  <si>
    <t>SAINT PERAY (07)</t>
  </si>
  <si>
    <t>SAINT PERE EN RETZ (44)</t>
  </si>
  <si>
    <t>SAINT PHILBERT DE BOUAINE (85)</t>
  </si>
  <si>
    <t>SAINT PHILBERT DE GRAND LIEU (44)</t>
  </si>
  <si>
    <t>SAINT PIERRE (15)</t>
  </si>
  <si>
    <t>SAINT PIERRE COLAMINE (63)</t>
  </si>
  <si>
    <t>SAINT PIERRE D'ALBIGNY (73)</t>
  </si>
  <si>
    <t>SAINT PIERRE D'ALLEVARD (38)</t>
  </si>
  <si>
    <t>SAINT PIERRE DE CHANDIEU (69)</t>
  </si>
  <si>
    <t>SAINT PIERRE DE PLESGUEN (35)</t>
  </si>
  <si>
    <t>SAINT PIERRE DE VARENGEVILLE (76)</t>
  </si>
  <si>
    <t>SAINT PIERRE DES CORPS (37)</t>
  </si>
  <si>
    <t>SAINT PIERRE D'IRUBE (64)</t>
  </si>
  <si>
    <t>SAINT PIERRE D'OLERON (17)</t>
  </si>
  <si>
    <t>SAINT PIERRE DU CHAMP (43)</t>
  </si>
  <si>
    <t>SAINT PIERRE DU MONT (40)</t>
  </si>
  <si>
    <t>SAINT PIERRE DU PERRAY (91)</t>
  </si>
  <si>
    <t>SAINT PIERRE EN FAUCIGNY (74)</t>
  </si>
  <si>
    <t>SAINT PIERRE EYNAC (43)</t>
  </si>
  <si>
    <t>SAINT PIERRE LA BOURLHONNE (63)</t>
  </si>
  <si>
    <t>SAINT PIERRE LE CHASTEL (63)</t>
  </si>
  <si>
    <t>SAINT PIERRE LE MOUTIER (58)</t>
  </si>
  <si>
    <t>SAINT PIERRE LES ELBEUF (76)</t>
  </si>
  <si>
    <t>SAINT PIERRE LES NEMOURS (77)</t>
  </si>
  <si>
    <t>SAINT PIERRE MONTLIMART (49)</t>
  </si>
  <si>
    <t>SAINT PIERRE QUIBERON (56)</t>
  </si>
  <si>
    <t>SAINT PIERRE ROCHE (63)</t>
  </si>
  <si>
    <t>SAINT PIERRE SUR DIVES (14)</t>
  </si>
  <si>
    <t>SAINT PLAISIR (03)</t>
  </si>
  <si>
    <t>SAINT POL DE LEON (29)</t>
  </si>
  <si>
    <t>SAINT POL SUR MER (59)</t>
  </si>
  <si>
    <t>SAINT POL SUR TERNOISE (62)</t>
  </si>
  <si>
    <t>SAINT PONCY (15)</t>
  </si>
  <si>
    <t>SAINT PONS DE THOMIERES (34)</t>
  </si>
  <si>
    <t>SAINT PONT (03)</t>
  </si>
  <si>
    <t>SAINT POURCAIN SUR BESBRE (03)</t>
  </si>
  <si>
    <t>SAINT POURCAIN SUR SIOULE (03)</t>
  </si>
  <si>
    <t>SAINT PREJET ARMANDON (43)</t>
  </si>
  <si>
    <t>SAINT PREJET D'ALLIER (43)</t>
  </si>
  <si>
    <t>SAINT PREST (28)</t>
  </si>
  <si>
    <t>SAINT PRIEST (69)</t>
  </si>
  <si>
    <t>SAINT PRIEST BRAMEFANT (63)</t>
  </si>
  <si>
    <t>SAINT PRIEST D'ANDELOT (03)</t>
  </si>
  <si>
    <t>SAINT PRIEST DES CHAMPS (63)</t>
  </si>
  <si>
    <t>SAINT PRIEST EN JAREZ (42)</t>
  </si>
  <si>
    <t>SAINT PRIEST EN MURAT (03)</t>
  </si>
  <si>
    <t>SAINT PRIEST TAURION (87)</t>
  </si>
  <si>
    <t>SAINT PRIVAT D'ALLIER (43)</t>
  </si>
  <si>
    <t>SAINT PRIVAT DES VIEUX (30)</t>
  </si>
  <si>
    <t>SAINT PRIVAT DU DRAGON (43)</t>
  </si>
  <si>
    <t>SAINT PRIX (03)</t>
  </si>
  <si>
    <t>SAINT PRIX (95)</t>
  </si>
  <si>
    <t>SAINT PROJET DE SALERS (15)</t>
  </si>
  <si>
    <t>SAINT PRYVE SAINT MESMIN (45)</t>
  </si>
  <si>
    <t>SAINT QUAY PORTRIEUX (22)</t>
  </si>
  <si>
    <t>SAINT QUENTIN (02)</t>
  </si>
  <si>
    <t>SAINT QUENTIN FALLAVIER (38)</t>
  </si>
  <si>
    <t>SAINT QUENTIN LA POTERIE (30)</t>
  </si>
  <si>
    <t>SAINT QUENTIN SUR SAUXILLANGES (63)</t>
  </si>
  <si>
    <t>SAINT QUINTIN SUR SIOULE (63)</t>
  </si>
  <si>
    <t>SAINT RAMBERT D'ALBON (26)</t>
  </si>
  <si>
    <t>SAINT RAMBERT EN BUGEY (01)</t>
  </si>
  <si>
    <t>SAINT RAPHAEL (83)</t>
  </si>
  <si>
    <t>SAINT REMY (71)</t>
  </si>
  <si>
    <t>SAINT REMY DE BLOT (63)</t>
  </si>
  <si>
    <t>SAINT REMY DE CHARGNAT (63)</t>
  </si>
  <si>
    <t>SAINT REMY DE CHAUDES AIGUES (15)</t>
  </si>
  <si>
    <t>SAINT REMY DE PROVENCE (13)</t>
  </si>
  <si>
    <t>SAINT REMY EN ROLLAT (03)</t>
  </si>
  <si>
    <t>SAINT REMY LES CHEVREUSE (78)</t>
  </si>
  <si>
    <t>SAINT REMY SUR AVRE (28)</t>
  </si>
  <si>
    <t>SAINT REMY SUR DUROLLE (63)</t>
  </si>
  <si>
    <t>SAINT RENAN (29)</t>
  </si>
  <si>
    <t>SAINT ROMAIN (63)</t>
  </si>
  <si>
    <t>SAINT ROMAIN DE COLBOSC (76)</t>
  </si>
  <si>
    <t>SAINT ROMAIN DE JALIONAS (38)</t>
  </si>
  <si>
    <t>SAINT ROMAIN LA MOTTE (42)</t>
  </si>
  <si>
    <t>SAINT ROMAIN LACHALM (43)</t>
  </si>
  <si>
    <t>SAINT ROMAIN LE PUY (42)</t>
  </si>
  <si>
    <t>SAINT SAENS (76)</t>
  </si>
  <si>
    <t>SAINT SANDOUX (63)</t>
  </si>
  <si>
    <t>SAINT SANTIN CANTALES (15)</t>
  </si>
  <si>
    <t>SAINT SANTIN DE MAURS (15)</t>
  </si>
  <si>
    <t>SAINT SATURNIN (15)</t>
  </si>
  <si>
    <t>SAINT SATURNIN (18)</t>
  </si>
  <si>
    <t>SAINT SATURNIN (63)</t>
  </si>
  <si>
    <t>SAINT SATURNIN LES APT (84)</t>
  </si>
  <si>
    <t>SAINT SATURNIN LES AVIGNON (84)</t>
  </si>
  <si>
    <t>SAINT SAULVE (59)</t>
  </si>
  <si>
    <t>SAINT SAURY (15)</t>
  </si>
  <si>
    <t>SAINT SAUVES D'AUVERGNE (63)</t>
  </si>
  <si>
    <t>SAINT SAUVEUR (70)</t>
  </si>
  <si>
    <t>SAINT SAUVEUR LA SAGNE (63)</t>
  </si>
  <si>
    <t>SAINT SAUVEUR LE VICOMTE (50)</t>
  </si>
  <si>
    <t>SAINT SAUVIER (03)</t>
  </si>
  <si>
    <t>SAINT SAVIN (33)</t>
  </si>
  <si>
    <t>SAINT SAVIN (38)</t>
  </si>
  <si>
    <t>SAINT SAVINIEN (17)</t>
  </si>
  <si>
    <t>SAINT SAVOURNIN (13)</t>
  </si>
  <si>
    <t>SAINT SEBASTIEN (ESP)</t>
  </si>
  <si>
    <t>SAINT SEBASTIEN DE MORSENT (27)</t>
  </si>
  <si>
    <t>SAINT SEBASTIEN SUR LOIRE (44)</t>
  </si>
  <si>
    <t>SAINT SEURIN SUR L'ISLE (33)</t>
  </si>
  <si>
    <t>SAINT SEVER (40)</t>
  </si>
  <si>
    <t>SAINT SIMEON DE BRESSIEUX (38)</t>
  </si>
  <si>
    <t>SAINT SIMON (15)</t>
  </si>
  <si>
    <t>SAINT SORNIN (03)</t>
  </si>
  <si>
    <t>SAINT SOUPPLETS (77)</t>
  </si>
  <si>
    <t>SAINT SULPICE (63)</t>
  </si>
  <si>
    <t>SAINT SULPICE (81)</t>
  </si>
  <si>
    <t>SAINT SULPICE DE ROYAN (17)</t>
  </si>
  <si>
    <t>SAINT SULPICE ET CAMEYRAC (33)</t>
  </si>
  <si>
    <t>SAINT SYLVAIN D'ANJOU (49)</t>
  </si>
  <si>
    <t>SAINT SYLVESTRE PRAGOULIN (63)</t>
  </si>
  <si>
    <t>SAINT SYLVESTRE SUR LOT (47)</t>
  </si>
  <si>
    <t>SAINT SYMPHORIEN D'OZON (69)</t>
  </si>
  <si>
    <t>SAINT SYMPHORIEN SUR COISE (69)</t>
  </si>
  <si>
    <t>SAINT THEGONNEC (29)</t>
  </si>
  <si>
    <t>SAINT THIBAULT DES VIGNES (77)</t>
  </si>
  <si>
    <t>SAINT THIBERY (34)</t>
  </si>
  <si>
    <t>SAINT TROPEZ (83)</t>
  </si>
  <si>
    <t>SAINT URCIZE (15)</t>
  </si>
  <si>
    <t>SAINT VAAST LA HOUGUE (50)</t>
  </si>
  <si>
    <t>SAINT VALERY EN CAUX (76)</t>
  </si>
  <si>
    <t>SAINT VALERY SUR SOMME (80)</t>
  </si>
  <si>
    <t>SAINT VALLIER (26)</t>
  </si>
  <si>
    <t>SAINT VALLIER (71)</t>
  </si>
  <si>
    <t>SAINT VALLIER DE THIEY (06)</t>
  </si>
  <si>
    <t>SAINT VARENT (79)</t>
  </si>
  <si>
    <t>SAINT VAURY (23)</t>
  </si>
  <si>
    <t>SAINT VENANT (62)</t>
  </si>
  <si>
    <t>SAINT VENERAND (43)</t>
  </si>
  <si>
    <t>SAINT VERT (43)</t>
  </si>
  <si>
    <t>SAINT VICTOR (03)</t>
  </si>
  <si>
    <t>SAINT VICTOR (15)</t>
  </si>
  <si>
    <t>SAINT VICTOR LA RIVIERE (63)</t>
  </si>
  <si>
    <t>SAINT VICTOR MALESCOURS (43)</t>
  </si>
  <si>
    <t>SAINT VICTOR MONTVIANEIX (63)</t>
  </si>
  <si>
    <t>SAINT VICTOR SUR ARLANC (43)</t>
  </si>
  <si>
    <t>SAINT VICTORET (13)</t>
  </si>
  <si>
    <t>SAINT VIDAL (43)</t>
  </si>
  <si>
    <t>SAINT VINCENT (43)</t>
  </si>
  <si>
    <t>SAINT VINCENT (63)</t>
  </si>
  <si>
    <t>SAINT VINCENT DE PAUL (40)</t>
  </si>
  <si>
    <t>SAINT VINCENT DE SALERS (15)</t>
  </si>
  <si>
    <t>SAINT VINCENT DE TYROSSE (40)</t>
  </si>
  <si>
    <t>SAINT VIT (25)</t>
  </si>
  <si>
    <t>SAINT VOIR (03)</t>
  </si>
  <si>
    <t>SAINT VRAIN (91)</t>
  </si>
  <si>
    <t>SAINT VULBAS (01)</t>
  </si>
  <si>
    <t>SAINT XANDRE (17)</t>
  </si>
  <si>
    <t>SAINT YORRE (03)</t>
  </si>
  <si>
    <t>SAINT YRIEIX LA PERCHE (87)</t>
  </si>
  <si>
    <t>SAINT YRIEIX SUR CHARENTE (16)</t>
  </si>
  <si>
    <t>SAINT YVOINE (63)</t>
  </si>
  <si>
    <t>SAINT YVY (29)</t>
  </si>
  <si>
    <t>SAINT ZACHARIE (83)</t>
  </si>
  <si>
    <t>SAINTE ADRESSE (76)</t>
  </si>
  <si>
    <t>SAINTE AGATHE (63)</t>
  </si>
  <si>
    <t>SAINTE ANASTASIE (15)</t>
  </si>
  <si>
    <t>SAINTE BAZEILLE (47)</t>
  </si>
  <si>
    <t>SAINTE CATHERINE (62)</t>
  </si>
  <si>
    <t>SAINTE CATHERINE (63)</t>
  </si>
  <si>
    <t>SAINTE CECILE LES VIGNES (84)</t>
  </si>
  <si>
    <t>SAINTE CHRISTINE (63)</t>
  </si>
  <si>
    <t>SAINTE CROIX AUX MINES (68)</t>
  </si>
  <si>
    <t>SAINTE CROIX EN PLAINE (68)</t>
  </si>
  <si>
    <t>SAINTE EUGENIE DE VILLENEUVE (43)</t>
  </si>
  <si>
    <t>SAINTE EULALIE (15)</t>
  </si>
  <si>
    <t>SAINTE EULALIE (33)</t>
  </si>
  <si>
    <t>SAINTE FEYRE (23)</t>
  </si>
  <si>
    <t>SAINTE FLORINE (43)</t>
  </si>
  <si>
    <t>SAINTE FOY LA GRANDE (33)</t>
  </si>
  <si>
    <t>SAINTE FOY LES LYON (69)</t>
  </si>
  <si>
    <t>SAINTE GEMMES SUR LOIRE (49)</t>
  </si>
  <si>
    <t>SAINTE GENEVIEVE (60)</t>
  </si>
  <si>
    <t>SAINTE GENEVIEVE DES BOIS (91)</t>
  </si>
  <si>
    <t>SAINTE HERMINE (85)</t>
  </si>
  <si>
    <t>SAINTE LIVRADE SUR LOT (47)</t>
  </si>
  <si>
    <t>SAINTE LUCE SUR LOIRE (44)</t>
  </si>
  <si>
    <t>SAINTE MARGUERITE (43)</t>
  </si>
  <si>
    <t>SAINTE MARGUERITE (88)</t>
  </si>
  <si>
    <t>SAINTE MARIE (15)</t>
  </si>
  <si>
    <t>SAINTE MARIE (66)</t>
  </si>
  <si>
    <t>SAINTE MARIE AUX CHENES (57)</t>
  </si>
  <si>
    <t>SAINTE MARIE AUX MINES (68)</t>
  </si>
  <si>
    <t>SAINTE MARIE DE RE (17)</t>
  </si>
  <si>
    <t>SAINTE MAURE DE TOURAINE (37)</t>
  </si>
  <si>
    <t>SAINTE MAXIME (83)</t>
  </si>
  <si>
    <t>SAINTE MENEHOULD (51)</t>
  </si>
  <si>
    <t>SAINTE PAZANNE (44)</t>
  </si>
  <si>
    <t>SAINTE RADEGONDE (79)</t>
  </si>
  <si>
    <t>SAINTE SAVINE (10)</t>
  </si>
  <si>
    <t>SAINTE SIGOLENE (43)</t>
  </si>
  <si>
    <t>SAINTE SOULLE (17)</t>
  </si>
  <si>
    <t>SAINTE THERENCE (03)</t>
  </si>
  <si>
    <t>SAINTE TULLE (04)</t>
  </si>
  <si>
    <t>SAINTES (17)</t>
  </si>
  <si>
    <t>SAINTES MARIES DE LA MER (13)</t>
  </si>
  <si>
    <t>SAINTRY SUR SEINE (91)</t>
  </si>
  <si>
    <t>SAIX (81)</t>
  </si>
  <si>
    <t>SALAISE SUR SANNE (38)</t>
  </si>
  <si>
    <t>SALAMANQUE (ESP)</t>
  </si>
  <si>
    <t>SALBRIS (41)</t>
  </si>
  <si>
    <t>SALEILLES (66)</t>
  </si>
  <si>
    <t>SALERNE (ITA)</t>
  </si>
  <si>
    <t>SALERNES (83)</t>
  </si>
  <si>
    <t>SALERS (15)</t>
  </si>
  <si>
    <t>SALETTES (43)</t>
  </si>
  <si>
    <t>SALEUX (80)</t>
  </si>
  <si>
    <t>SALIES DE BEARN (64)</t>
  </si>
  <si>
    <t>SALIGNY SUR ROUDON (03)</t>
  </si>
  <si>
    <t>SALINDRES (30)</t>
  </si>
  <si>
    <t>SALINS (15)</t>
  </si>
  <si>
    <t>SALINS LES BAINS (39)</t>
  </si>
  <si>
    <t>SALLANCHES (74)</t>
  </si>
  <si>
    <t>SALLAUMINES (62)</t>
  </si>
  <si>
    <t>SALLEDES (63)</t>
  </si>
  <si>
    <t>SALLERTAINE (85)</t>
  </si>
  <si>
    <t>SALLES (33)</t>
  </si>
  <si>
    <t>SALOME (59)</t>
  </si>
  <si>
    <t>SALON DE PROVENCE (13)</t>
  </si>
  <si>
    <t>SALOUEL (80)</t>
  </si>
  <si>
    <t>SALSES LE CHATEAU (66)</t>
  </si>
  <si>
    <t>SALZBOURG (AUT)</t>
  </si>
  <si>
    <t>SALZGITTER (DEU)</t>
  </si>
  <si>
    <t>SALZUIT (43)</t>
  </si>
  <si>
    <t>SAMER (62)</t>
  </si>
  <si>
    <t>SAMOENS (74)</t>
  </si>
  <si>
    <t>SAMOIS SUR SEINE (77)</t>
  </si>
  <si>
    <t>SAMOREAU (77)</t>
  </si>
  <si>
    <t>SAN CRISTOBAL DE LA LAGUNA (ESP)</t>
  </si>
  <si>
    <t>SAN MARTINO DI LOTA (2B)</t>
  </si>
  <si>
    <t>SANARY SUR MER (83)</t>
  </si>
  <si>
    <t>SANCERGUES (18)</t>
  </si>
  <si>
    <t>SANCOINS (18)</t>
  </si>
  <si>
    <t>SANDILLON (45)</t>
  </si>
  <si>
    <t>SANGATTE (62)</t>
  </si>
  <si>
    <t>SANNOIS (95)</t>
  </si>
  <si>
    <t>SANSAC-DE-MARMIESSE (15)</t>
  </si>
  <si>
    <t>SANSAC-VEINAZÈS (15)</t>
  </si>
  <si>
    <t>SANSSAC-L'ÉGLISE (43)</t>
  </si>
  <si>
    <t>SANSSAT (03)</t>
  </si>
  <si>
    <t>SANTA COLOMA DE GRAMENET (ESP)</t>
  </si>
  <si>
    <t>SANTA CRUZ DE TENERIFE (ESP)</t>
  </si>
  <si>
    <t>SANTANDER (ESP)</t>
  </si>
  <si>
    <t>SANTEC (29)</t>
  </si>
  <si>
    <t>SANTENY (94)</t>
  </si>
  <si>
    <t>SANTES (59)</t>
  </si>
  <si>
    <t>SANTRANGES (18)</t>
  </si>
  <si>
    <t>SANVIGNES LES MINES (71)</t>
  </si>
  <si>
    <t>SAONE (25)</t>
  </si>
  <si>
    <t>SARAGOSSE (ESP)</t>
  </si>
  <si>
    <t>SARAN (45)</t>
  </si>
  <si>
    <t>SARCELLES (95)</t>
  </si>
  <si>
    <t>SARDON (63)</t>
  </si>
  <si>
    <t>SARE (64)</t>
  </si>
  <si>
    <t>SARGE LES LE MANS (72)</t>
  </si>
  <si>
    <t>SARLAT LA CANEDA (24)</t>
  </si>
  <si>
    <t>SARRALBE (57)</t>
  </si>
  <si>
    <t>SARRE UNION (67)</t>
  </si>
  <si>
    <t>SARREBOURG (57)</t>
  </si>
  <si>
    <t>SARREBRUCK (DEU)</t>
  </si>
  <si>
    <t>SARREGUEMINES (57)</t>
  </si>
  <si>
    <t>SARRIANS (84)</t>
  </si>
  <si>
    <t>SARRY (51)</t>
  </si>
  <si>
    <t>SARTENE (2A)</t>
  </si>
  <si>
    <t>SARTROUVILLE (78)</t>
  </si>
  <si>
    <t>SARZEAU (56)</t>
  </si>
  <si>
    <t>SASSARI (ITA)</t>
  </si>
  <si>
    <t>SASSENAGE (38)</t>
  </si>
  <si>
    <t>SATHONAY CAMP (69)</t>
  </si>
  <si>
    <t>SATU MARE (ROM)</t>
  </si>
  <si>
    <t>SAUGUES (43)</t>
  </si>
  <si>
    <t>SAUJON (17)</t>
  </si>
  <si>
    <t>SAULCET (03)</t>
  </si>
  <si>
    <t>SAULCY SUR MEURTHE (88)</t>
  </si>
  <si>
    <t>SAULIEU (21)</t>
  </si>
  <si>
    <t>SAULNES (54)</t>
  </si>
  <si>
    <t>SAULTAIN (59)</t>
  </si>
  <si>
    <t>SAULX LES CHARTREUX (91)</t>
  </si>
  <si>
    <t>SAULXURES LES NANCY (54)</t>
  </si>
  <si>
    <t>SAULXURES SUR MOSELOTTE (88)</t>
  </si>
  <si>
    <t>SAULZET (03)</t>
  </si>
  <si>
    <t>SAULZET LE FROID (63)</t>
  </si>
  <si>
    <t>SAUMUR (49)</t>
  </si>
  <si>
    <t>SAURET BESSERVE (63)</t>
  </si>
  <si>
    <t>SAURIER (63)</t>
  </si>
  <si>
    <t>SAUSHEIM (68)</t>
  </si>
  <si>
    <t>SAUSSET LES PINS (13)</t>
  </si>
  <si>
    <t>SAUTERNES (33)</t>
  </si>
  <si>
    <t>SAUTRON (44)</t>
  </si>
  <si>
    <t>SAUVAGNAT (63)</t>
  </si>
  <si>
    <t>SAUVAGNAT SAINTE MARTHE (63)</t>
  </si>
  <si>
    <t>SAUVAGNON (64)</t>
  </si>
  <si>
    <t>SAUVAGNY (03)</t>
  </si>
  <si>
    <t>SAUVAT (15)</t>
  </si>
  <si>
    <t>SAUVESSANGES (63)</t>
  </si>
  <si>
    <t>SAUVIAN (34)</t>
  </si>
  <si>
    <t>SAUVIAT (63)</t>
  </si>
  <si>
    <t>SAUXILLANGES (63)</t>
  </si>
  <si>
    <t>SAVENAY (44)</t>
  </si>
  <si>
    <t>SAVENNES (63)</t>
  </si>
  <si>
    <t>SAVERDUN (09)</t>
  </si>
  <si>
    <t>SAVERNE (67)</t>
  </si>
  <si>
    <t>SAVIGNE L'EVEQUE (72)</t>
  </si>
  <si>
    <t>SAVIGNEUX (42)</t>
  </si>
  <si>
    <t>SAVIGNY LE TEMPLE (77)</t>
  </si>
  <si>
    <t>SAVIGNY SUR BRAYE (41)</t>
  </si>
  <si>
    <t>SAVIGNY SUR ORGE (91)</t>
  </si>
  <si>
    <t>SAVONNIERES (37)</t>
  </si>
  <si>
    <t>SAXI BOURDON (58)</t>
  </si>
  <si>
    <t>SAYAT (63)</t>
  </si>
  <si>
    <t>SAZERET (03)</t>
  </si>
  <si>
    <t>SCAER (29)</t>
  </si>
  <si>
    <t>SCEAUX (92)</t>
  </si>
  <si>
    <t>SCHAERBEEK (BEL)</t>
  </si>
  <si>
    <t>SCHERWILLER (67)</t>
  </si>
  <si>
    <t>SCHILTIGHEIM (67)</t>
  </si>
  <si>
    <t>SCHIRMECK (67)</t>
  </si>
  <si>
    <t>SCHIRRHEIN (67)</t>
  </si>
  <si>
    <t>SCHOENECK (57)</t>
  </si>
  <si>
    <t>SCHWEIGHOUSE SUR MODER (67)</t>
  </si>
  <si>
    <t>SCIEZ (74)</t>
  </si>
  <si>
    <t>SCIONZIER (74)</t>
  </si>
  <si>
    <t>SCORBE CLAIRVAUX (86)</t>
  </si>
  <si>
    <t>SCY CHAZELLES (57)</t>
  </si>
  <si>
    <t>SEBAZAC CONCOURES (12)</t>
  </si>
  <si>
    <t>SECLIN (59)</t>
  </si>
  <si>
    <t>SEDAN (08)</t>
  </si>
  <si>
    <t>SEES (61)</t>
  </si>
  <si>
    <t>SEGONZAC (16)</t>
  </si>
  <si>
    <t>SEGRE (49)</t>
  </si>
  <si>
    <t>SEGUR LES VILLAS (15)</t>
  </si>
  <si>
    <t>SEICHAMPS (54)</t>
  </si>
  <si>
    <t>SEICHES SUR LE LOIR (49)</t>
  </si>
  <si>
    <t>SEIGNOSSE (40)</t>
  </si>
  <si>
    <t>SEILH (31)</t>
  </si>
  <si>
    <t>SEILLANS (83)</t>
  </si>
  <si>
    <t>SELESTAT (67)</t>
  </si>
  <si>
    <t>SELLES SUR CHER (41)</t>
  </si>
  <si>
    <t>SELONCOURT (25)</t>
  </si>
  <si>
    <t>SELONGEY (21)</t>
  </si>
  <si>
    <t>SELTZ (67)</t>
  </si>
  <si>
    <t>SEMBADEL (43)</t>
  </si>
  <si>
    <t>SEMEAC (65)</t>
  </si>
  <si>
    <t>SEMOY (45)</t>
  </si>
  <si>
    <t>SEMUR EN AUXOIS (21)</t>
  </si>
  <si>
    <t>SENAS (13)</t>
  </si>
  <si>
    <t>SENE (56)</t>
  </si>
  <si>
    <t>SENEUJOLS (43)</t>
  </si>
  <si>
    <t>SENEZERGUES (15)</t>
  </si>
  <si>
    <t>SENLIS (60)</t>
  </si>
  <si>
    <t>SENNECEY LE GRAND (71)</t>
  </si>
  <si>
    <t>SENNECEY LES DIJON (21)</t>
  </si>
  <si>
    <t>SENONCHES (28)</t>
  </si>
  <si>
    <t>SENONES (88)</t>
  </si>
  <si>
    <t>SENS (89)</t>
  </si>
  <si>
    <t>SEPTEMES LES VALLONS (13)</t>
  </si>
  <si>
    <t>SEPTEUIL (78)</t>
  </si>
  <si>
    <t>SEQUEDIN (59)</t>
  </si>
  <si>
    <t>SERBANNES (03)</t>
  </si>
  <si>
    <t>SEREMANGE ERZANGE (57)</t>
  </si>
  <si>
    <t>SERENT (56)</t>
  </si>
  <si>
    <t>SEREZIN DU RHONE (69)</t>
  </si>
  <si>
    <t>SERIERS (15)</t>
  </si>
  <si>
    <t>SERIFONTAINE (60)</t>
  </si>
  <si>
    <t>SERIGNAN (34)</t>
  </si>
  <si>
    <t>SERIGNAN DU COMTAT (84)</t>
  </si>
  <si>
    <t>SERMAIZE LES BAINS (51)</t>
  </si>
  <si>
    <t>SERMENTIZON (63)</t>
  </si>
  <si>
    <t>SERQUIGNY (27)</t>
  </si>
  <si>
    <t>SERRES CASTET (64)</t>
  </si>
  <si>
    <t>SERRIS (77)</t>
  </si>
  <si>
    <t>SERVANT (63)</t>
  </si>
  <si>
    <t>SERVIAN (34)</t>
  </si>
  <si>
    <t>SERVILLY (03)</t>
  </si>
  <si>
    <t>SERVON (77)</t>
  </si>
  <si>
    <t>SERVON SUR VILAINE (35)</t>
  </si>
  <si>
    <t>SETE (34)</t>
  </si>
  <si>
    <t>SEUILLET (03)</t>
  </si>
  <si>
    <t>SEURRE (21)</t>
  </si>
  <si>
    <t>SEVERAC LE CHATEAU (12)</t>
  </si>
  <si>
    <t>SEVILLE (ESP)</t>
  </si>
  <si>
    <t>SEVRAN (93)</t>
  </si>
  <si>
    <t>SEVRES (92)</t>
  </si>
  <si>
    <t>SEVRIER (74)</t>
  </si>
  <si>
    <t>SEYCHALLES (63)</t>
  </si>
  <si>
    <t>SEYNOD (74)</t>
  </si>
  <si>
    <t>SEYSSES (31)</t>
  </si>
  <si>
    <t>SEYSSINET PARISET (38)</t>
  </si>
  <si>
    <t>SEYSSINS (38)</t>
  </si>
  <si>
    <t>SEZANNE (51)</t>
  </si>
  <si>
    <t>SHEFFIELD (GB)</t>
  </si>
  <si>
    <t>SIAUGUES SAINT ROMAIN (43)</t>
  </si>
  <si>
    <t>SIAULIAI (LTU)</t>
  </si>
  <si>
    <t>SIBIU (ROM)</t>
  </si>
  <si>
    <t>SIEGEN (DEU)</t>
  </si>
  <si>
    <t>SIERENTZ (68)</t>
  </si>
  <si>
    <t>SIGEAN (11)</t>
  </si>
  <si>
    <t>SIGNES (83)</t>
  </si>
  <si>
    <t>SILLE LE GUILLAUME (72)</t>
  </si>
  <si>
    <t>SILLINGY (74)</t>
  </si>
  <si>
    <t>SIMIANE COLLONGUE (13)</t>
  </si>
  <si>
    <t>SIN LE NOBLE (59)</t>
  </si>
  <si>
    <t>SINCENY (02)</t>
  </si>
  <si>
    <t>SINGLES (63)</t>
  </si>
  <si>
    <t>SIRAN (15)</t>
  </si>
  <si>
    <t>SISSONNE (02)</t>
  </si>
  <si>
    <t>SISTERON (04)</t>
  </si>
  <si>
    <t>SIX FOURS LES PLAGES (83)</t>
  </si>
  <si>
    <t>SLIVEN (BGR)</t>
  </si>
  <si>
    <t>SLOUGH (GB)</t>
  </si>
  <si>
    <t>SMARVES (86)</t>
  </si>
  <si>
    <t>SOCHAUX (25)</t>
  </si>
  <si>
    <t>SOFIA (BGR)</t>
  </si>
  <si>
    <t>SOISSONS (02)</t>
  </si>
  <si>
    <t>SOISY SOUS MONTMORENCY (95)</t>
  </si>
  <si>
    <t>SOISY SUR SEINE (91)</t>
  </si>
  <si>
    <t>SOLAIZE (69)</t>
  </si>
  <si>
    <t>SOLESMES (59)</t>
  </si>
  <si>
    <t>SOLIGNAC SOUS ROCHE (43)</t>
  </si>
  <si>
    <t>SOLIGNAC SUR LOIRE (43)</t>
  </si>
  <si>
    <t>SOLIGNAT (63)</t>
  </si>
  <si>
    <t>SOLINGEN (DEU)</t>
  </si>
  <si>
    <t>SOLLIES PONT (83)</t>
  </si>
  <si>
    <t>SOLLIES TOUCAS (83)</t>
  </si>
  <si>
    <t>SOLLIES VILLE (83)</t>
  </si>
  <si>
    <t>SOMAIN (59)</t>
  </si>
  <si>
    <t>SOMMIERES (30)</t>
  </si>
  <si>
    <t>SOORTS HOSSEGOR (40)</t>
  </si>
  <si>
    <t>SORBIER (03)</t>
  </si>
  <si>
    <t>SORBIERS (42)</t>
  </si>
  <si>
    <t>SOREDE (66)</t>
  </si>
  <si>
    <t>SOREZE (81)</t>
  </si>
  <si>
    <t>SORGUES (84)</t>
  </si>
  <si>
    <t>SOSNOWIEC (POL)</t>
  </si>
  <si>
    <t>SOSPEL (06)</t>
  </si>
  <si>
    <t>SOTTEVILLE LES ROUEN (76)</t>
  </si>
  <si>
    <t>SOUCHEZ (62)</t>
  </si>
  <si>
    <t>SOUCIEU EN JARREST (69)</t>
  </si>
  <si>
    <t>SOUDAN (44)</t>
  </si>
  <si>
    <t>SOUES (65)</t>
  </si>
  <si>
    <t>SOUFFELWEYERSHEIM (67)</t>
  </si>
  <si>
    <t>SOUFFLENHEIM (67)</t>
  </si>
  <si>
    <t>SOUILLAC (46)</t>
  </si>
  <si>
    <t>SOULAC SUR MER (33)</t>
  </si>
  <si>
    <t>SOULAGES (15)</t>
  </si>
  <si>
    <t>SOULLANS (85)</t>
  </si>
  <si>
    <t>SOULTZ HAUT RHIN (68)</t>
  </si>
  <si>
    <t>SOULTZ SOUS FORETS (67)</t>
  </si>
  <si>
    <t>SOULTZMATT (68)</t>
  </si>
  <si>
    <t>SOUPPES SUR LOING (77)</t>
  </si>
  <si>
    <t>SOURDEVAL (50)</t>
  </si>
  <si>
    <t>SOURNIAC (15)</t>
  </si>
  <si>
    <t>SOUSTONS (40)</t>
  </si>
  <si>
    <t>SOUTHAMPTON (GB)</t>
  </si>
  <si>
    <t>SOUTHEND ON SEA (GB)</t>
  </si>
  <si>
    <t>SOUVIGNY (03)</t>
  </si>
  <si>
    <t>SOYAUX (16)</t>
  </si>
  <si>
    <t>SPAY (72)</t>
  </si>
  <si>
    <t>SPICHEREN (57)</t>
  </si>
  <si>
    <t>STAFFELFELDEN (68)</t>
  </si>
  <si>
    <t>STAINS (93)</t>
  </si>
  <si>
    <t>STARA ZAGORA (BGR)</t>
  </si>
  <si>
    <t>STEENVOORDE (59)</t>
  </si>
  <si>
    <t>STEENWERCK (59)</t>
  </si>
  <si>
    <t>STENAY (55)</t>
  </si>
  <si>
    <t>STIRING WENDEL (57)</t>
  </si>
  <si>
    <t>STOCKHOLM (SWE)</t>
  </si>
  <si>
    <t>STOCKPORT (GB)</t>
  </si>
  <si>
    <t>STOKE ON TRENT (GB)</t>
  </si>
  <si>
    <t>STRASBOURG (67)</t>
  </si>
  <si>
    <t>STUTTGART (DEU)</t>
  </si>
  <si>
    <t>SUCE SUR ERDRE (44)</t>
  </si>
  <si>
    <t>SUCEAVA (ROM)</t>
  </si>
  <si>
    <t>SUCY EN BRIE (94)</t>
  </si>
  <si>
    <t>SUGERES (63)</t>
  </si>
  <si>
    <t>SUIPPES (51)</t>
  </si>
  <si>
    <t>SULLY SUR LOIRE (45)</t>
  </si>
  <si>
    <t>SULNIAC (56)</t>
  </si>
  <si>
    <t>SUNDERLAND (GB)</t>
  </si>
  <si>
    <t>SUPER BESSE (63)</t>
  </si>
  <si>
    <t>SUPER LIORAN (15)</t>
  </si>
  <si>
    <t>SURAT (63)</t>
  </si>
  <si>
    <t>SURESNES (92)</t>
  </si>
  <si>
    <t>SURGERES (17)</t>
  </si>
  <si>
    <t>SURVILLIERS (95)</t>
  </si>
  <si>
    <t>SURY LE COMTAL (42)</t>
  </si>
  <si>
    <t>SURZUR (56)</t>
  </si>
  <si>
    <t>SUSSARGUES (34)</t>
  </si>
  <si>
    <t>SUSSAT (03)</t>
  </si>
  <si>
    <t>SUTTON COLDFIELD (GB)</t>
  </si>
  <si>
    <t>SWANSEA (GB)</t>
  </si>
  <si>
    <t>SWINDON (GB)</t>
  </si>
  <si>
    <t>SYRACUSE (ITA)</t>
  </si>
  <si>
    <t>SZCZECIN (POL)</t>
  </si>
  <si>
    <t>SZEGED (HUN)</t>
  </si>
  <si>
    <t>SZEKESFEHERVAR (HUN)</t>
  </si>
  <si>
    <t>TAILHAC (43)</t>
  </si>
  <si>
    <t>TAIN L'HERMITAGE (26)</t>
  </si>
  <si>
    <t>TAISSY (51)</t>
  </si>
  <si>
    <t>TALANGE (57)</t>
  </si>
  <si>
    <t>TALANT (21)</t>
  </si>
  <si>
    <t>TALENCE (33)</t>
  </si>
  <si>
    <t>TALENSAC (35)</t>
  </si>
  <si>
    <t>TALIZAT (15)</t>
  </si>
  <si>
    <t>TALLENDE (63)</t>
  </si>
  <si>
    <t>TALLINN (EST)</t>
  </si>
  <si>
    <t>TALMONT SAINT HILAIRE (85)</t>
  </si>
  <si>
    <t>TAMPERE (FIN)</t>
  </si>
  <si>
    <t>TANAVELLE (15)</t>
  </si>
  <si>
    <t>TANINGES (74)</t>
  </si>
  <si>
    <t>TARARE (69)</t>
  </si>
  <si>
    <t>TARASCON (13)</t>
  </si>
  <si>
    <t>TARASCON SUR ARIEGE (09)</t>
  </si>
  <si>
    <t>TARBES (65)</t>
  </si>
  <si>
    <t>TARENTE (ITA)</t>
  </si>
  <si>
    <t>TARGET (03)</t>
  </si>
  <si>
    <t>TARGU MURES (ROM)</t>
  </si>
  <si>
    <t>TARNOS (40)</t>
  </si>
  <si>
    <t>TARNOW (POL)</t>
  </si>
  <si>
    <t>TARRAGONE (ESP)</t>
  </si>
  <si>
    <t>TARTAS (40)</t>
  </si>
  <si>
    <t>TARTU (EST)</t>
  </si>
  <si>
    <t>TASSIN LA DEMI LUNE (69)</t>
  </si>
  <si>
    <t>TAULE (29)</t>
  </si>
  <si>
    <t>TAUVES (63)</t>
  </si>
  <si>
    <t>TAVAUX (39)</t>
  </si>
  <si>
    <t>TAVERNY (95)</t>
  </si>
  <si>
    <t>TAXAT-SENAT (03)</t>
  </si>
  <si>
    <t>TEILHEDE (63)</t>
  </si>
  <si>
    <t>TEILHET (63)</t>
  </si>
  <si>
    <t>TEILLET ARGENTY (03)</t>
  </si>
  <si>
    <t>TEISSIERES DE CORNET (15)</t>
  </si>
  <si>
    <t>TEISSIERES LES BOULIES (15)</t>
  </si>
  <si>
    <t>TELOCHE (72)</t>
  </si>
  <si>
    <t>TEMPLEMARS (59)</t>
  </si>
  <si>
    <t>TEMPLEUVE (59)</t>
  </si>
  <si>
    <t>TENCE (43)</t>
  </si>
  <si>
    <t>TERGNIER (02)</t>
  </si>
  <si>
    <t>TERJAT (03)</t>
  </si>
  <si>
    <t>TERNANT LES EAUX (63)</t>
  </si>
  <si>
    <t>TERNAY (69)</t>
  </si>
  <si>
    <t>TERNI (ITA)</t>
  </si>
  <si>
    <t>TERRASSA (ESP)</t>
  </si>
  <si>
    <t>TERRASSON LAVILLEDIEU (24)</t>
  </si>
  <si>
    <t>TERVILLE (57)</t>
  </si>
  <si>
    <t>TETEGHEM (59)</t>
  </si>
  <si>
    <t>TEYRAN (34)</t>
  </si>
  <si>
    <t>THANN (68)</t>
  </si>
  <si>
    <t>THAON LES VOSGES (88)</t>
  </si>
  <si>
    <t>THEDING (57)</t>
  </si>
  <si>
    <t>THEIX (56)</t>
  </si>
  <si>
    <t>THENEUILLE (03)</t>
  </si>
  <si>
    <t>THESSALONIKI (GRC)</t>
  </si>
  <si>
    <t>THEZAN LES BEZIERS (34)</t>
  </si>
  <si>
    <t>THIAIS (94)</t>
  </si>
  <si>
    <t>THIANT (59)</t>
  </si>
  <si>
    <t>THIEL SUR ACOLIN (03)</t>
  </si>
  <si>
    <t>THIERS (63)</t>
  </si>
  <si>
    <t>THIERVILLE SUR MEUSE (55)</t>
  </si>
  <si>
    <t>THIEZAC (15)</t>
  </si>
  <si>
    <t>THIOLIERES (63)</t>
  </si>
  <si>
    <t>THIONNE (03)</t>
  </si>
  <si>
    <t>THIONVILLE (57)</t>
  </si>
  <si>
    <t>THISE (25)</t>
  </si>
  <si>
    <t>THIVIERS (24)</t>
  </si>
  <si>
    <t>THIZY (69)</t>
  </si>
  <si>
    <t>THOIRY (01)</t>
  </si>
  <si>
    <t>THOMERY (77)</t>
  </si>
  <si>
    <t>THONES (74)</t>
  </si>
  <si>
    <t>THONON LES BAINS (74)</t>
  </si>
  <si>
    <t>THORAS (43)</t>
  </si>
  <si>
    <t>THORENS GLIERES (74)</t>
  </si>
  <si>
    <t>THORIGNE FOUILLARD (35)</t>
  </si>
  <si>
    <t>THORIGNY SUR MARNE (77)</t>
  </si>
  <si>
    <t>THOUARE SUR LOIRE (44)</t>
  </si>
  <si>
    <t>THOUARS (79)</t>
  </si>
  <si>
    <t>THOUROTTE (60)</t>
  </si>
  <si>
    <t>THUIR (66)</t>
  </si>
  <si>
    <t>THUMERIES (59)</t>
  </si>
  <si>
    <t>THURE (86)</t>
  </si>
  <si>
    <t>THURET (63)</t>
  </si>
  <si>
    <t>THURINS (69)</t>
  </si>
  <si>
    <t>THYEZ (74)</t>
  </si>
  <si>
    <t>TIERCE (49)</t>
  </si>
  <si>
    <t>TIGNES (73)</t>
  </si>
  <si>
    <t>TIGNIEU JAMEYZIEU (38)</t>
  </si>
  <si>
    <t>TILBURG (NLD)</t>
  </si>
  <si>
    <t>TIMISOARA (ROM)</t>
  </si>
  <si>
    <t>TINCHEBRAY (61)</t>
  </si>
  <si>
    <t>TINQUEUX (51)</t>
  </si>
  <si>
    <t>TINTENIAC (35)</t>
  </si>
  <si>
    <t>TIRANGES (43)</t>
  </si>
  <si>
    <t>TIVIERS (15)</t>
  </si>
  <si>
    <t>TOMBLAINE (54)</t>
  </si>
  <si>
    <t>TONNAY CHARENTE (17)</t>
  </si>
  <si>
    <t>TONNEINS (47)</t>
  </si>
  <si>
    <t>TONNERRE (89)</t>
  </si>
  <si>
    <t>TORCY (71)</t>
  </si>
  <si>
    <t>TORCY (77)</t>
  </si>
  <si>
    <t>TORIGNI SUR VIRE (50)</t>
  </si>
  <si>
    <t>TORREILLES (66)</t>
  </si>
  <si>
    <t>TORREJON DE ARDOZ (ESP)</t>
  </si>
  <si>
    <t>TORREVIEJA (ESP)</t>
  </si>
  <si>
    <t>TORSIAC (43)</t>
  </si>
  <si>
    <t>TORTEBESSE (63)</t>
  </si>
  <si>
    <t>TORTERON (18)</t>
  </si>
  <si>
    <t>TORTEZAIS (03)</t>
  </si>
  <si>
    <t>TORUN(POL)</t>
  </si>
  <si>
    <t>TOUCHAY (18)</t>
  </si>
  <si>
    <t>TOUCY (89)</t>
  </si>
  <si>
    <t>TOUFFLERS (59)</t>
  </si>
  <si>
    <t>TOUL (54)</t>
  </si>
  <si>
    <t>TOULON (83)</t>
  </si>
  <si>
    <t>TOULON SUR ALLIER (03)</t>
  </si>
  <si>
    <t>TOULOUGES (66)</t>
  </si>
  <si>
    <t>TOULOUSE (31)</t>
  </si>
  <si>
    <t>TOUQUES (14)</t>
  </si>
  <si>
    <t>TOURCOING (59)</t>
  </si>
  <si>
    <t>TOURLAVILLE (50)</t>
  </si>
  <si>
    <t>TOURNAN EN BRIE (77)</t>
  </si>
  <si>
    <t>TOURNEFEUILLE (31)</t>
  </si>
  <si>
    <t>TOURNEMIRE (15)</t>
  </si>
  <si>
    <t>TOURNON SUR RHONE (07)</t>
  </si>
  <si>
    <t>TOURNUS (71)</t>
  </si>
  <si>
    <t>TOURRETTE LEVENS (06)</t>
  </si>
  <si>
    <t>TOURRETTES (83)</t>
  </si>
  <si>
    <t>TOURRETTES SUR LOUP (06)</t>
  </si>
  <si>
    <t>TOURS (37)</t>
  </si>
  <si>
    <t>TOURS SUR MEYMONT (63)</t>
  </si>
  <si>
    <t>TOURVES (83)</t>
  </si>
  <si>
    <t>TOURVILLE LA RIVIERE (76)</t>
  </si>
  <si>
    <t>TOURY (28)</t>
  </si>
  <si>
    <t>TOURZEL RONZIERES (63)</t>
  </si>
  <si>
    <t>TOUSSIEU (69)</t>
  </si>
  <si>
    <t>TRAINOU (45)</t>
  </si>
  <si>
    <t>TRALAIGUES (63)</t>
  </si>
  <si>
    <t>TRANS-EN-PROVENCE (83)</t>
  </si>
  <si>
    <t>TRAPPES (78)</t>
  </si>
  <si>
    <t>TREBAN (03)</t>
  </si>
  <si>
    <t>TREBES (11)</t>
  </si>
  <si>
    <t>TREBEURDEN (22)</t>
  </si>
  <si>
    <t>TREFFIAGAT (29)</t>
  </si>
  <si>
    <t>TREGASTEL (22)</t>
  </si>
  <si>
    <t>TREGUEUX (22)</t>
  </si>
  <si>
    <t>TREGUIER (22)</t>
  </si>
  <si>
    <t>TREGUNC (29)</t>
  </si>
  <si>
    <t>TREIGNAT (03)</t>
  </si>
  <si>
    <t>TREILLIERES (44)</t>
  </si>
  <si>
    <t>TREIZE SEPTIERS (85)</t>
  </si>
  <si>
    <t>TRELAZE (49)</t>
  </si>
  <si>
    <t>TRELISSAC (24)</t>
  </si>
  <si>
    <t>TRELIVAN (22)</t>
  </si>
  <si>
    <t>TRELON (59)</t>
  </si>
  <si>
    <t>TREMBLAY EN FRANCE (93)</t>
  </si>
  <si>
    <t>TREMENTINES (49)</t>
  </si>
  <si>
    <t>TREMEVEN (29)</t>
  </si>
  <si>
    <t>TREMOUILLE (15)</t>
  </si>
  <si>
    <t>TREMOUILLE SAINT LOUP (63)</t>
  </si>
  <si>
    <t>TRENTE (ITA)</t>
  </si>
  <si>
    <t>TRESSERVE (73)</t>
  </si>
  <si>
    <t>TRESSES (33)</t>
  </si>
  <si>
    <t>TRETEAU (03)</t>
  </si>
  <si>
    <t>TRETS (13)</t>
  </si>
  <si>
    <t>TREVES (DEU)</t>
  </si>
  <si>
    <t>TREVOL (03)</t>
  </si>
  <si>
    <t>TREVOUX (01)</t>
  </si>
  <si>
    <t>TREZELLES (03)</t>
  </si>
  <si>
    <t>TREZIOUX (63)</t>
  </si>
  <si>
    <t>TRIEL SUR SEINE (78)</t>
  </si>
  <si>
    <t>TRIESTE (ITA)</t>
  </si>
  <si>
    <t>TRIGNAC (44)</t>
  </si>
  <si>
    <t>TRILPORT (77)</t>
  </si>
  <si>
    <t>TRITH SAINT LEGER (59)</t>
  </si>
  <si>
    <t>TRIZAC (15)</t>
  </si>
  <si>
    <t>TROARN (14)</t>
  </si>
  <si>
    <t>TRONGET (03)</t>
  </si>
  <si>
    <t>TRONVILLE EN BARROIS (55)</t>
  </si>
  <si>
    <t>TROSLY BREUIL (60)</t>
  </si>
  <si>
    <t>TROUVILLE SUR MER (14)</t>
  </si>
  <si>
    <t>TROUY (18)</t>
  </si>
  <si>
    <t>TROYES (10)</t>
  </si>
  <si>
    <t>TRUCHTERSHEIM (67)</t>
  </si>
  <si>
    <t>TUCQUEGNIEUX (54)</t>
  </si>
  <si>
    <t>TULLE (19)</t>
  </si>
  <si>
    <t>TULLINS (38)</t>
  </si>
  <si>
    <t>TURCKHEIM (68)</t>
  </si>
  <si>
    <t>TURIN (ITA)</t>
  </si>
  <si>
    <t>TURKU (FIN)</t>
  </si>
  <si>
    <t>TYCHY (POL)</t>
  </si>
  <si>
    <t>UCHAUD (30)</t>
  </si>
  <si>
    <t>UCKANGE (57)</t>
  </si>
  <si>
    <t>UDINE (ITA)</t>
  </si>
  <si>
    <t>UGINE (73)</t>
  </si>
  <si>
    <t>ULM (DEU)</t>
  </si>
  <si>
    <t>UMEA (SWE)</t>
  </si>
  <si>
    <t>UNIEUX (42)</t>
  </si>
  <si>
    <t>UPPSALA (SWE)</t>
  </si>
  <si>
    <t>URCAY (03)</t>
  </si>
  <si>
    <t>URRUGNE (64)</t>
  </si>
  <si>
    <t>URVILLE-NACQUEVILLE (50)</t>
  </si>
  <si>
    <t>URZY (58)</t>
  </si>
  <si>
    <t>USSAC (19)</t>
  </si>
  <si>
    <t>USSEL (15)</t>
  </si>
  <si>
    <t>USSEL (19)</t>
  </si>
  <si>
    <t>USSEL-D'ALLIER (03)</t>
  </si>
  <si>
    <t>USSON (63)</t>
  </si>
  <si>
    <t>USTARITZ (64)</t>
  </si>
  <si>
    <t>UTRECHT (NLD)</t>
  </si>
  <si>
    <t>UZERCHE (19)</t>
  </si>
  <si>
    <t>UZES (30)</t>
  </si>
  <si>
    <t>VABRES (15)</t>
  </si>
  <si>
    <t>VADUZ (LCH)</t>
  </si>
  <si>
    <t>VAGNEY (88)</t>
  </si>
  <si>
    <t>VAILLY SUR AISNE (02)</t>
  </si>
  <si>
    <t>VAIRES SUR MARNE (77)</t>
  </si>
  <si>
    <t>VAISON LA ROMAINE (84)</t>
  </si>
  <si>
    <t>VAIVRE ET MONTOILLE (70)</t>
  </si>
  <si>
    <t>VAL DE MEUSE (52)</t>
  </si>
  <si>
    <t>VAL DE REUIL (27)</t>
  </si>
  <si>
    <t>VAL D'IZE (35)</t>
  </si>
  <si>
    <t>VALBELEIX (63)</t>
  </si>
  <si>
    <t>VALBONNE (06)</t>
  </si>
  <si>
    <t>VALCIVIERES (63)</t>
  </si>
  <si>
    <t>VALDAHON (25)</t>
  </si>
  <si>
    <t>VALDIVIENNE (86)</t>
  </si>
  <si>
    <t>VALDOIE (90)</t>
  </si>
  <si>
    <t>VALENCAY (36)</t>
  </si>
  <si>
    <t>VALENCE (26)</t>
  </si>
  <si>
    <t>VALENCE (82)</t>
  </si>
  <si>
    <t>VALENCE (ESP)</t>
  </si>
  <si>
    <t>VALENCIENNES (59)</t>
  </si>
  <si>
    <t>VALENCIN (38)</t>
  </si>
  <si>
    <t>VALENSOLE (04)</t>
  </si>
  <si>
    <t>VALENTIGNEY (25)</t>
  </si>
  <si>
    <t>VALENTON (94)</t>
  </si>
  <si>
    <t>VALETTE (15)</t>
  </si>
  <si>
    <t>VALIGNAT (03)</t>
  </si>
  <si>
    <t>VALIGNY (03)</t>
  </si>
  <si>
    <t>VALJOUZE (15)</t>
  </si>
  <si>
    <t>VALLADOLID (ESP)</t>
  </si>
  <si>
    <t>VALLAURIS (06)</t>
  </si>
  <si>
    <t>VALLEIRY (74)</t>
  </si>
  <si>
    <t>VALLEROY (54)</t>
  </si>
  <si>
    <t>VALLET (44)</t>
  </si>
  <si>
    <t>VALLON EN SULLY (03)</t>
  </si>
  <si>
    <t>VALLON PONT D'ARC (07)</t>
  </si>
  <si>
    <t>VALMONT (57)</t>
  </si>
  <si>
    <t>VALOGNES (50)</t>
  </si>
  <si>
    <t>VALPRIVAS (43)</t>
  </si>
  <si>
    <t>VALRAS PLAGE (34)</t>
  </si>
  <si>
    <t>VALREAS (84)</t>
  </si>
  <si>
    <t>VALS LE CHASTEL (43)</t>
  </si>
  <si>
    <t>VALS LES BAINS (07)</t>
  </si>
  <si>
    <t>VALS PRES LE PUY (43)</t>
  </si>
  <si>
    <t>VALUEJOLS (15)</t>
  </si>
  <si>
    <t>VALZ SOUS CHATEAUNEUF (63)</t>
  </si>
  <si>
    <t>VANDOEUVRE LES NANCY (54)</t>
  </si>
  <si>
    <t>VANNES (56)</t>
  </si>
  <si>
    <t>VANTAA (FIN)</t>
  </si>
  <si>
    <t>VANVES (92)</t>
  </si>
  <si>
    <t>VARADES (44)</t>
  </si>
  <si>
    <t>VARANGEVILLE (54)</t>
  </si>
  <si>
    <t>VARCES ALLIERES ET RISSET (38)</t>
  </si>
  <si>
    <t>VARENNES LE GRAND (71)</t>
  </si>
  <si>
    <t>VARENNES SAINT HONORAT (43)</t>
  </si>
  <si>
    <t>VARENNES SOUS DUN (71)</t>
  </si>
  <si>
    <t>VARENNES SUR ALLIER (03)</t>
  </si>
  <si>
    <t>VARENNES SUR MORGE (63)</t>
  </si>
  <si>
    <t>VARENNES SUR SEINE (77)</t>
  </si>
  <si>
    <t>VARENNES SUR TECHE (03)</t>
  </si>
  <si>
    <t>VARENNES SUR USSON (63)</t>
  </si>
  <si>
    <t>VARENNES VAUZELLES (58)</t>
  </si>
  <si>
    <t>VARILHES (09)</t>
  </si>
  <si>
    <t>VARNA (BGR)</t>
  </si>
  <si>
    <t>VARSOVIE (POL)</t>
  </si>
  <si>
    <t>VASSEL (63)</t>
  </si>
  <si>
    <t>VASTERAS (SWE)</t>
  </si>
  <si>
    <t>VAUCOULEURS (55)</t>
  </si>
  <si>
    <t>VAUCRESSON (92)</t>
  </si>
  <si>
    <t>VAUGNERAY (69)</t>
  </si>
  <si>
    <t>VAUHALLAN (91)</t>
  </si>
  <si>
    <t>VAUJOURS (93)</t>
  </si>
  <si>
    <t>VAULNAVEYS LE HAUT (38)</t>
  </si>
  <si>
    <t>VAULX EN VELIN (69)</t>
  </si>
  <si>
    <t>VAULX MILIEU (38)</t>
  </si>
  <si>
    <t>VAUMAS (03)</t>
  </si>
  <si>
    <t>VAUREAL (95)</t>
  </si>
  <si>
    <t>VAUVERT (30)</t>
  </si>
  <si>
    <t>VAUX (03)</t>
  </si>
  <si>
    <t>VAUX LE PENIL (77)</t>
  </si>
  <si>
    <t>VAUX SUR MER (17)</t>
  </si>
  <si>
    <t>VAUX SUR SEINE (78)</t>
  </si>
  <si>
    <t>VAYRES (33)</t>
  </si>
  <si>
    <t>VAZEILLES LIMANDRE (43)</t>
  </si>
  <si>
    <t>VAZEILLES PRES SAUGUES (43)</t>
  </si>
  <si>
    <t>VEAUCE (03)</t>
  </si>
  <si>
    <t>VEAUCHE (42)</t>
  </si>
  <si>
    <t>VEAUGUES (18)</t>
  </si>
  <si>
    <t>VEBRET (15)</t>
  </si>
  <si>
    <t>VEDENE (84)</t>
  </si>
  <si>
    <t>VEDRINES SAINT LOUP (15)</t>
  </si>
  <si>
    <t>VEIGNE (37)</t>
  </si>
  <si>
    <t>VEIGY FONCENEX (74)</t>
  </si>
  <si>
    <t>VELAUX (13)</t>
  </si>
  <si>
    <t>VELIZY VILLACOUBLAY (78)</t>
  </si>
  <si>
    <t>VELLERON (84)</t>
  </si>
  <si>
    <t>VELZIC (15)</t>
  </si>
  <si>
    <t>VEMARS (95)</t>
  </si>
  <si>
    <t>VENANSAULT (85)</t>
  </si>
  <si>
    <t>VENAREY LES LAUMES (21)</t>
  </si>
  <si>
    <t>VENAS (03)</t>
  </si>
  <si>
    <t>VENCE (06)</t>
  </si>
  <si>
    <t>VENDARGUES (34)</t>
  </si>
  <si>
    <t>VENDAT (03)</t>
  </si>
  <si>
    <t>VENDENHEIM (67)</t>
  </si>
  <si>
    <t>VENDEUVRE DU POITOU (86)</t>
  </si>
  <si>
    <t>VENDEUVRE SUR BARSE (10)</t>
  </si>
  <si>
    <t>VENDIN LE VIEIL (62)</t>
  </si>
  <si>
    <t>VENDIN LES BETHUNE (62)</t>
  </si>
  <si>
    <t>VENDOME (41)</t>
  </si>
  <si>
    <t>VENELLES (13)</t>
  </si>
  <si>
    <t>VENERQUE (31)</t>
  </si>
  <si>
    <t>VENETTE (60)</t>
  </si>
  <si>
    <t>VENEUX LES SABLONS (77)</t>
  </si>
  <si>
    <t>VENISE (ITA)</t>
  </si>
  <si>
    <t>VENISSIEUX (69)</t>
  </si>
  <si>
    <t>VENSAT (63)</t>
  </si>
  <si>
    <t>VENTABREN (13)</t>
  </si>
  <si>
    <t>VENTEUGES (43)</t>
  </si>
  <si>
    <t>VENTISERI (2B)</t>
  </si>
  <si>
    <t>VERBERIE (60)</t>
  </si>
  <si>
    <t>VERDUN (55)</t>
  </si>
  <si>
    <t>VERDUN SUR GARONNE (82)</t>
  </si>
  <si>
    <t>VERETZ (37)</t>
  </si>
  <si>
    <t>VERFEIL (31)</t>
  </si>
  <si>
    <t>VERGEZAC (43)</t>
  </si>
  <si>
    <t>VERGEZE (30)</t>
  </si>
  <si>
    <t>VERGHEAS (63)</t>
  </si>
  <si>
    <t>VERGONGHEON (43)</t>
  </si>
  <si>
    <t>VERLINGHEM (59)</t>
  </si>
  <si>
    <t>VERMELLES (62)</t>
  </si>
  <si>
    <t>VERN SUR SEICHE (35)</t>
  </si>
  <si>
    <t>VERNAISON (69)</t>
  </si>
  <si>
    <t>VERNASSAL (43)</t>
  </si>
  <si>
    <t>VERNEIX (03)</t>
  </si>
  <si>
    <t>VERNET LA VARENNE (63)</t>
  </si>
  <si>
    <t>VERNEUGHEOL (63)</t>
  </si>
  <si>
    <t>VERNEUIL EN BOURBONNAIS (03)</t>
  </si>
  <si>
    <t>VERNEUIL EN HALATTE (60)</t>
  </si>
  <si>
    <t>VERNEUIL L'ETANG (77)</t>
  </si>
  <si>
    <t>VERNEUIL SUR AVRE (27)</t>
  </si>
  <si>
    <t>VERNEUIL SUR SEINE (78)</t>
  </si>
  <si>
    <t>VERNEUIL SUR VIENNE (87)</t>
  </si>
  <si>
    <t>VERNINES (63)</t>
  </si>
  <si>
    <t>VERNIOLLE (09)</t>
  </si>
  <si>
    <t>VERNOLS (15)</t>
  </si>
  <si>
    <t>VERNON (27)</t>
  </si>
  <si>
    <t>VERNOU LA CELLE SUR SEINE (77)</t>
  </si>
  <si>
    <t>VERNOU SUR BRENNE (37)</t>
  </si>
  <si>
    <t>VERNOUILLET (28)</t>
  </si>
  <si>
    <t>VERNOUILLET (78)</t>
  </si>
  <si>
    <t>VERNUSSE (03)</t>
  </si>
  <si>
    <t>VERONE (ITA)</t>
  </si>
  <si>
    <t>VERQUIN (62)</t>
  </si>
  <si>
    <t>VERRIERES (63)</t>
  </si>
  <si>
    <t>VERRIERES LE BUISSON (91)</t>
  </si>
  <si>
    <t>VERSAILLES (78)</t>
  </si>
  <si>
    <t>VERSON (14)</t>
  </si>
  <si>
    <t>VERT LE PETIT (91)</t>
  </si>
  <si>
    <t>VERT SAINT DENIS (77)</t>
  </si>
  <si>
    <t>VERTAIZON (63)</t>
  </si>
  <si>
    <t>VERTOLAYE (63)</t>
  </si>
  <si>
    <t>VERTON (62)</t>
  </si>
  <si>
    <t>VERTOU (44)</t>
  </si>
  <si>
    <t>VERTUS (51)</t>
  </si>
  <si>
    <t>VERVINS (02)</t>
  </si>
  <si>
    <t>VESCOVATO (2B)</t>
  </si>
  <si>
    <t>VESOUL (70)</t>
  </si>
  <si>
    <t>VETRAZ MONTHOUX (74)</t>
  </si>
  <si>
    <t>VEYNES (05)</t>
  </si>
  <si>
    <t>VEYRE MONTON (63)</t>
  </si>
  <si>
    <t>VEYRIER DU LAC (74)</t>
  </si>
  <si>
    <t>VEYRIERES (15)</t>
  </si>
  <si>
    <t>VEZAC (15)</t>
  </si>
  <si>
    <t>VEZE (15)</t>
  </si>
  <si>
    <t>VEZELS ROUSSY (15)</t>
  </si>
  <si>
    <t>VEZEZOUX (43)</t>
  </si>
  <si>
    <t>VEZIN LE COQUET (35)</t>
  </si>
  <si>
    <t>VIARMES (95)</t>
  </si>
  <si>
    <t>VIAS (34)</t>
  </si>
  <si>
    <t>VIBRAYE (72)</t>
  </si>
  <si>
    <t>VIC EN BIGORRE (65)</t>
  </si>
  <si>
    <t>VIC FEZENSAC (32)</t>
  </si>
  <si>
    <t>VIC LA GARDIOLE (34)</t>
  </si>
  <si>
    <t>VIC LE COMTE (63)</t>
  </si>
  <si>
    <t>VIC SUR CERE (15)</t>
  </si>
  <si>
    <t>VICENCE (ITA)</t>
  </si>
  <si>
    <t>VICHEL (63)</t>
  </si>
  <si>
    <t>VICHY (03)</t>
  </si>
  <si>
    <t>VICQ (03)</t>
  </si>
  <si>
    <t>VIDAUBAN (83)</t>
  </si>
  <si>
    <t>VIEILLE BRIOUDE (43)</t>
  </si>
  <si>
    <t>VIEILLESPESSE (15)</t>
  </si>
  <si>
    <t>VIEILLEVIE (15)</t>
  </si>
  <si>
    <t>VIEILLEVIGNE (44)</t>
  </si>
  <si>
    <t>VIELPRAT (43)</t>
  </si>
  <si>
    <t>VIENNE (38)</t>
  </si>
  <si>
    <t>VIENNE (AUT)</t>
  </si>
  <si>
    <t>VIERZON (18)</t>
  </si>
  <si>
    <t>VIEURE (03)</t>
  </si>
  <si>
    <t>VIEUX BERQUIN (59)</t>
  </si>
  <si>
    <t>VIEUX CHARMONT (25)</t>
  </si>
  <si>
    <t>VIEUX CONDE (59)</t>
  </si>
  <si>
    <t>VIEUX THANN (68)</t>
  </si>
  <si>
    <t>VIF (38)</t>
  </si>
  <si>
    <t>VIGNACOURT (80)</t>
  </si>
  <si>
    <t>VIGNEUX DE BRETAGNE (44)</t>
  </si>
  <si>
    <t>VIGNEUX SUR SEINE (91)</t>
  </si>
  <si>
    <t>VIGO (ESP)</t>
  </si>
  <si>
    <t>VIHIERS (49)</t>
  </si>
  <si>
    <t>VILA NOVA DE GAIA (PRT)</t>
  </si>
  <si>
    <t>VILLABE (91)</t>
  </si>
  <si>
    <t>VILLAGE NEUF (68)</t>
  </si>
  <si>
    <t>VILLAINES LA JUHEL (53)</t>
  </si>
  <si>
    <t>VILLARD BONNOT (38)</t>
  </si>
  <si>
    <t>VILLARD DE LANS (38)</t>
  </si>
  <si>
    <t>VILLARS (42)</t>
  </si>
  <si>
    <t>VILLARS LES DOMBES (01)</t>
  </si>
  <si>
    <t>VILLAZ (74)</t>
  </si>
  <si>
    <t>VILLE D'AVRAY (92)</t>
  </si>
  <si>
    <t>VILLE DI PIETRABUGNO (2B)</t>
  </si>
  <si>
    <t>VILLE LA GRAND (74)</t>
  </si>
  <si>
    <t>VILLEBON SUR YVETTE (91)</t>
  </si>
  <si>
    <t>VILLEBRET (03)</t>
  </si>
  <si>
    <t>VILLECRESNES (94)</t>
  </si>
  <si>
    <t>VILLEDIEU (15)</t>
  </si>
  <si>
    <t>VILLEDIEU LA BLOUERE (49)</t>
  </si>
  <si>
    <t>VILLEDIEU LES POELES (50)</t>
  </si>
  <si>
    <t>VILLEDIEU SUR INDRE (36)</t>
  </si>
  <si>
    <t>VILLEDUBERT (11)</t>
  </si>
  <si>
    <t>VILLEFONTAINE (38)</t>
  </si>
  <si>
    <t>VILLEFRANCHE D'ALLIER (03)</t>
  </si>
  <si>
    <t>VILLEFRANCHE DE LAURAGAIS (31)</t>
  </si>
  <si>
    <t>VILLEFRANCHE DE ROUERGUE (12)</t>
  </si>
  <si>
    <t>VILLEFRANCHE SUR CHER (41)</t>
  </si>
  <si>
    <t>VILLEFRANCHE SUR MER (06)</t>
  </si>
  <si>
    <t>VILLEFRANCHE SUR SAONE (69)</t>
  </si>
  <si>
    <t>VILLEJUIF (94)</t>
  </si>
  <si>
    <t>VILLELAURE (84)</t>
  </si>
  <si>
    <t>VILLELONGUE DE LA SALANQUE (66)</t>
  </si>
  <si>
    <t>VILLEMANDEUR (45)</t>
  </si>
  <si>
    <t>VILLEMOISSON SUR ORGE (91)</t>
  </si>
  <si>
    <t>VILLEMOMBLE (93)</t>
  </si>
  <si>
    <t>VILLEMOUSTAUSSOU (11)</t>
  </si>
  <si>
    <t>VILLEMUR SUR TARN (31)</t>
  </si>
  <si>
    <t>VILLENAUXE LA GRANDE (10)</t>
  </si>
  <si>
    <t>VILLENAVE D'ORNON (33)</t>
  </si>
  <si>
    <t>VILLENEUVE (04)</t>
  </si>
  <si>
    <t>VILLENEUVE (12)</t>
  </si>
  <si>
    <t>VILLENEUVE (63)</t>
  </si>
  <si>
    <t>VILLENEUVE D'ALLIER (43)</t>
  </si>
  <si>
    <t>VILLENEUVE D'ASCQ (59)</t>
  </si>
  <si>
    <t>VILLENEUVE DE LA RAHO (66)</t>
  </si>
  <si>
    <t>VILLENEUVE DE MARSAN (40)</t>
  </si>
  <si>
    <t>VILLENEUVE DE-BERG (07)</t>
  </si>
  <si>
    <t>VILLENEUVE LA GARENNE (92)</t>
  </si>
  <si>
    <t>VILLENEUVE LA GUYARD (89)</t>
  </si>
  <si>
    <t>VILLENEUVE LE ROI (94)</t>
  </si>
  <si>
    <t>VILLENEUVE LES AVIGNON (30)</t>
  </si>
  <si>
    <t>VILLENEUVE LES BEZIERS (34)</t>
  </si>
  <si>
    <t>VILLENEUVE LES CERFS (63)</t>
  </si>
  <si>
    <t>VILLENEUVE LES MAGUELONE (34)</t>
  </si>
  <si>
    <t>VILLENEUVE LOUBET (06)</t>
  </si>
  <si>
    <t>VILLENEUVE SAINT GEORGES (94)</t>
  </si>
  <si>
    <t>VILLENEUVE SAINT GERMAIN (02)</t>
  </si>
  <si>
    <t>VILLENEUVE SUR ALLIER (03)</t>
  </si>
  <si>
    <t>VILLENEUVE SUR LOT (47)</t>
  </si>
  <si>
    <t>VILLENEUVE SUR YONNE (89)</t>
  </si>
  <si>
    <t>VILLENEUVE TOLOSANE (31)</t>
  </si>
  <si>
    <t>VILLENNES SUR SEINE (78)</t>
  </si>
  <si>
    <t>VILLENOY (77)</t>
  </si>
  <si>
    <t>VILLEPARISIS (77)</t>
  </si>
  <si>
    <t>VILLEPINTE (93)</t>
  </si>
  <si>
    <t>VILLEPREUX (78)</t>
  </si>
  <si>
    <t>VILLEREST (42)</t>
  </si>
  <si>
    <t>VILLERS BOCAGE (14)</t>
  </si>
  <si>
    <t>VILLERS BRETONNEUX (80)</t>
  </si>
  <si>
    <t>VILLERS COTTERETS (02)</t>
  </si>
  <si>
    <t>VILLERS LE LAC (25)</t>
  </si>
  <si>
    <t>VILLERS LES NANCY (54)</t>
  </si>
  <si>
    <t>VILLERS OUTREAUX (59)</t>
  </si>
  <si>
    <t>VILLERS SAINT PAUL (60)</t>
  </si>
  <si>
    <t>VILLERS SEMEUSE (08)</t>
  </si>
  <si>
    <t>VILLERS SOUS SAINT LEU (60)</t>
  </si>
  <si>
    <t>VILLERS SUR MER (14)</t>
  </si>
  <si>
    <t>VILLERUPT (54)</t>
  </si>
  <si>
    <t>VILLETANEUSE (93)</t>
  </si>
  <si>
    <t>VILLETTE D'ANTHON (38)</t>
  </si>
  <si>
    <t>VILLEURBANNE (69)</t>
  </si>
  <si>
    <t>VILLEVEQUE (49)</t>
  </si>
  <si>
    <t>VILLEVEYRAC (34)</t>
  </si>
  <si>
    <t>VILLIERS LE BEL (95)</t>
  </si>
  <si>
    <t>VILLIERS SAINT FREDERIC (78)</t>
  </si>
  <si>
    <t>VILLIERS SUR MARNE (94)</t>
  </si>
  <si>
    <t>VILLIERS SUR ORGE (91)</t>
  </si>
  <si>
    <t>VILLIEU LOYES MOLLON (01)</t>
  </si>
  <si>
    <t>VILLOSANGES (63)</t>
  </si>
  <si>
    <t>VILNIUS (LTU)</t>
  </si>
  <si>
    <t>VIMOUTIERS (61)</t>
  </si>
  <si>
    <t>VIMY (62)</t>
  </si>
  <si>
    <t>VINASSAN (11)</t>
  </si>
  <si>
    <t>VINAY (38)</t>
  </si>
  <si>
    <t>VINCENNES (94)</t>
  </si>
  <si>
    <t>VINCEY (88)</t>
  </si>
  <si>
    <t>VINEUIL (41)</t>
  </si>
  <si>
    <t>VINON SUR VERDON (83)</t>
  </si>
  <si>
    <t>VINZELLES (63)</t>
  </si>
  <si>
    <t>VIOLAINES (62)</t>
  </si>
  <si>
    <t>VIPLAIX (03)</t>
  </si>
  <si>
    <t>VIRARGUES (15)</t>
  </si>
  <si>
    <t>VIRE (14)</t>
  </si>
  <si>
    <t>VIREUX WALLERAND (08)</t>
  </si>
  <si>
    <t>VIRIAT (01)</t>
  </si>
  <si>
    <t>VIRLET (63)</t>
  </si>
  <si>
    <t>VIROFLAY (78)</t>
  </si>
  <si>
    <t>VIRY (74)</t>
  </si>
  <si>
    <t>VIRY CHATILLON (91)</t>
  </si>
  <si>
    <t>VISCOMTAT (63)</t>
  </si>
  <si>
    <t>VISSAC AUTEYRAC (43)</t>
  </si>
  <si>
    <t>VITORIA GASTEIZ (ESP)</t>
  </si>
  <si>
    <t>VITRAC (15)</t>
  </si>
  <si>
    <t>VITRAC (63)</t>
  </si>
  <si>
    <t>VITRAY (03)</t>
  </si>
  <si>
    <t>VITRE (35)</t>
  </si>
  <si>
    <t>VITROLLES (13)</t>
  </si>
  <si>
    <t>VITRY EN ARTOIS (62)</t>
  </si>
  <si>
    <t>VITRY LE FRANCOIS (51)</t>
  </si>
  <si>
    <t>VITRY SUR ORNE (57)</t>
  </si>
  <si>
    <t>VITRY SUR SEINE (94)</t>
  </si>
  <si>
    <t>VITTEL (88)</t>
  </si>
  <si>
    <t>VIUZ EN SALLAZ (74)</t>
  </si>
  <si>
    <t>VIVEROLS (63)</t>
  </si>
  <si>
    <t>VIVIER AU COURT (08)</t>
  </si>
  <si>
    <t>VIVIERS (07)</t>
  </si>
  <si>
    <t>VIVONNE (86)</t>
  </si>
  <si>
    <t>VIZILLE (38)</t>
  </si>
  <si>
    <t>VODABLE (63)</t>
  </si>
  <si>
    <t>VOINGT (63)</t>
  </si>
  <si>
    <t>VOIRON (38)</t>
  </si>
  <si>
    <t>VOISINS LE BRETONNEUX (78)</t>
  </si>
  <si>
    <t>VOLGELSHEIM (68)</t>
  </si>
  <si>
    <t>VOLLORE MONTAGNE (63)</t>
  </si>
  <si>
    <t>VOLLORE VILLE (63)</t>
  </si>
  <si>
    <t>VOLVIC (63)</t>
  </si>
  <si>
    <t>VOLX (04)</t>
  </si>
  <si>
    <t>VONNAS (01)</t>
  </si>
  <si>
    <t>VOREPPE (38)</t>
  </si>
  <si>
    <t>VOREY (43)</t>
  </si>
  <si>
    <t>VOUGY (42)</t>
  </si>
  <si>
    <t>VOUILLE (79)</t>
  </si>
  <si>
    <t>VOUILLE (86)</t>
  </si>
  <si>
    <t>VOUJEAUCOURT (25)</t>
  </si>
  <si>
    <t>VOUNEUIL SOUS BIARD (86)</t>
  </si>
  <si>
    <t>VOURLES (69)</t>
  </si>
  <si>
    <t>VOUSSAC (03)</t>
  </si>
  <si>
    <t>VOUVRAY (37)</t>
  </si>
  <si>
    <t>VOUZIERS (08)</t>
  </si>
  <si>
    <t>VOVES (28)</t>
  </si>
  <si>
    <t>VRIGNE AUX BOIS (08)</t>
  </si>
  <si>
    <t>VULAINES SUR SEINE (77)</t>
  </si>
  <si>
    <t>WAHAGNIES (59)</t>
  </si>
  <si>
    <t>WALBRZYCH (POL)</t>
  </si>
  <si>
    <t>WALINCOURT SELVIGNY (59)</t>
  </si>
  <si>
    <t>WALLERS (59)</t>
  </si>
  <si>
    <t>WALSALL (GB)</t>
  </si>
  <si>
    <t>WAMBRECHIES (59)</t>
  </si>
  <si>
    <t>WARMERIVILLE (51)</t>
  </si>
  <si>
    <t>WASQUEHAL (59)</t>
  </si>
  <si>
    <t>WASSELONNE (67)</t>
  </si>
  <si>
    <t>WASSY (52)</t>
  </si>
  <si>
    <t>WATFORD (GB)</t>
  </si>
  <si>
    <t>WATTEN (59)</t>
  </si>
  <si>
    <t>WATTIGNIES (59)</t>
  </si>
  <si>
    <t>WATTRELOS (59)</t>
  </si>
  <si>
    <t>WAVRIN (59)</t>
  </si>
  <si>
    <t>WAZIERS (59)</t>
  </si>
  <si>
    <t>WEITBRUCH (67)</t>
  </si>
  <si>
    <t>WERVICQ SUD (59)</t>
  </si>
  <si>
    <t>WEST BROMWICH (GB)</t>
  </si>
  <si>
    <t>WEYERSHEIM (67)</t>
  </si>
  <si>
    <t>WIESBADEN (DEU)</t>
  </si>
  <si>
    <t>WIGNEHIES (59)</t>
  </si>
  <si>
    <t>WILLEMS (59)</t>
  </si>
  <si>
    <t>WIMEREUX (62)</t>
  </si>
  <si>
    <t>WIMILLE (62)</t>
  </si>
  <si>
    <t>WINGLES (62)</t>
  </si>
  <si>
    <t>WINTERTHOUR (CH)</t>
  </si>
  <si>
    <t>WINTZENHEIM (68)</t>
  </si>
  <si>
    <t>WISCHES (67)</t>
  </si>
  <si>
    <t>WISSEMBOURG (67)</t>
  </si>
  <si>
    <t>WISSOUS (91)</t>
  </si>
  <si>
    <t>WITRY LES REIMS (51)</t>
  </si>
  <si>
    <t>WITTELSHEIM (68)</t>
  </si>
  <si>
    <t>WITTENHEIM (68)</t>
  </si>
  <si>
    <t>WIZERNES (62)</t>
  </si>
  <si>
    <t>WLOCLAWEK (POL)</t>
  </si>
  <si>
    <t>WOIPPY (57)</t>
  </si>
  <si>
    <t>WOKING (GB)</t>
  </si>
  <si>
    <t>WOLFISHEIM (67)</t>
  </si>
  <si>
    <t>WOLFSBOURG (DEU)</t>
  </si>
  <si>
    <t>WOLVERHAMPTON (GB)</t>
  </si>
  <si>
    <t>WORCESTER (GB)</t>
  </si>
  <si>
    <t>WORMHOUT (59)</t>
  </si>
  <si>
    <t>WOUSTVILLER (57)</t>
  </si>
  <si>
    <t>WROCLAW (POL)</t>
  </si>
  <si>
    <t>WUPPERTAL (DEU)</t>
  </si>
  <si>
    <t>WURTZBOURG (DEU)</t>
  </si>
  <si>
    <t>XERTIGNY (88)</t>
  </si>
  <si>
    <t>YDES (15)</t>
  </si>
  <si>
    <t>YENNE (73)</t>
  </si>
  <si>
    <t>YERRES (91)</t>
  </si>
  <si>
    <t>YERVILLE (76)</t>
  </si>
  <si>
    <t>YFFINIAC (22)</t>
  </si>
  <si>
    <t>YGRANDE (03)</t>
  </si>
  <si>
    <t>YOLET (15)</t>
  </si>
  <si>
    <t>YORK (GB)</t>
  </si>
  <si>
    <t>YOUX (63)</t>
  </si>
  <si>
    <t>YRONDE ET BURON (63)</t>
  </si>
  <si>
    <t>YSSAC LA TOURETTE (63)</t>
  </si>
  <si>
    <t>YSSINGEAUX (43)</t>
  </si>
  <si>
    <t>YTRAC (15)</t>
  </si>
  <si>
    <t>YUTZ (57)</t>
  </si>
  <si>
    <t>YVETOT (76)</t>
  </si>
  <si>
    <t>YVRAC (33)</t>
  </si>
  <si>
    <t>YVRE L'EVEQUE (72)</t>
  </si>
  <si>
    <t>YZEURE (03)</t>
  </si>
  <si>
    <t>ZABRZE (POL)</t>
  </si>
  <si>
    <t>ZIELONA GORA (POL)</t>
  </si>
  <si>
    <t>ZILINA (SVK)</t>
  </si>
  <si>
    <t>ZILLISHEIM (68)</t>
  </si>
  <si>
    <t>ZOETERMEER (NLD)</t>
  </si>
  <si>
    <t>ZURICH (CH)</t>
  </si>
  <si>
    <t>ZWOLLE (NLD)</t>
  </si>
  <si>
    <t xml:space="preserve">Autres produits financiers </t>
  </si>
  <si>
    <t>Remplir les cases de couleur</t>
  </si>
  <si>
    <t>Ce chiffre doit correspondre au montant dans le Budget Prévisionnel.</t>
  </si>
  <si>
    <r>
      <t xml:space="preserve">Age
</t>
    </r>
    <r>
      <rPr>
        <sz val="10"/>
        <color theme="1"/>
        <rFont val="Calibri"/>
        <family val="2"/>
        <scheme val="minor"/>
      </rPr>
      <t>Titre indicatif</t>
    </r>
  </si>
  <si>
    <r>
      <t xml:space="preserve">Partenaires de l'association (privés et/ou publics)
</t>
    </r>
    <r>
      <rPr>
        <i/>
        <sz val="12"/>
        <color theme="1"/>
        <rFont val="Calibri"/>
        <family val="2"/>
        <scheme val="minor"/>
      </rPr>
      <t>mentionner le type de partenariat</t>
    </r>
  </si>
  <si>
    <r>
      <rPr>
        <b/>
        <sz val="12"/>
        <color theme="1"/>
        <rFont val="Calibri"/>
        <family val="2"/>
        <scheme val="minor"/>
      </rPr>
      <t xml:space="preserve">Réserves financières de l'association </t>
    </r>
    <r>
      <rPr>
        <sz val="12"/>
        <color theme="1"/>
        <rFont val="Calibri"/>
        <family val="2"/>
        <scheme val="minor"/>
      </rPr>
      <t>(ex : livret A, …)</t>
    </r>
  </si>
  <si>
    <t>à la date du</t>
  </si>
  <si>
    <t>Compte courant</t>
  </si>
  <si>
    <t>compte épargne</t>
  </si>
  <si>
    <t>caisse</t>
  </si>
  <si>
    <r>
      <rPr>
        <sz val="8"/>
        <color theme="1"/>
        <rFont val="Wingdings"/>
        <charset val="2"/>
      </rPr>
      <t xml:space="preserve">l </t>
    </r>
    <r>
      <rPr>
        <sz val="11"/>
        <color theme="1"/>
        <rFont val="Calibri"/>
        <family val="2"/>
        <scheme val="minor"/>
      </rPr>
      <t xml:space="preserve">certifie exactes les informations du présent dossier. </t>
    </r>
  </si>
  <si>
    <r>
      <t xml:space="preserve">Budget Prévisionnel 
</t>
    </r>
    <r>
      <rPr>
        <b/>
        <sz val="12"/>
        <color theme="0"/>
        <rFont val="Calibri"/>
        <family val="2"/>
        <scheme val="minor"/>
      </rPr>
      <t>validé lors de l'A.G.</t>
    </r>
  </si>
  <si>
    <r>
      <rPr>
        <sz val="11"/>
        <color rgb="FFFF0000"/>
        <rFont val="Calibri"/>
        <family val="2"/>
        <scheme val="minor"/>
      </rPr>
      <t xml:space="preserve">dont l'assemblée générale s'est tenue le
</t>
    </r>
    <r>
      <rPr>
        <b/>
        <sz val="11"/>
        <color rgb="FFFF0000"/>
        <rFont val="Calibri"/>
        <family val="2"/>
        <scheme val="minor"/>
      </rPr>
      <t xml:space="preserve">(joindre une copie du compte rendu) </t>
    </r>
  </si>
  <si>
    <r>
      <t xml:space="preserve">Compte de résultat 
</t>
    </r>
    <r>
      <rPr>
        <b/>
        <sz val="12"/>
        <color theme="0"/>
        <rFont val="Calibri"/>
        <family val="2"/>
        <scheme val="minor"/>
      </rPr>
      <t>approuvé lors de l'A.G.</t>
    </r>
  </si>
  <si>
    <t>Compte de résultat certifié exact par le vérificateur au compte,</t>
  </si>
  <si>
    <t>Nom - Prénom :</t>
  </si>
  <si>
    <t xml:space="preserve">Le Président, </t>
  </si>
  <si>
    <t>(signature)</t>
  </si>
  <si>
    <t>(Signature)</t>
  </si>
  <si>
    <t>Année 2021 :</t>
  </si>
  <si>
    <t>de 18 à 60 ans</t>
  </si>
  <si>
    <t>Plus de 60 ans</t>
  </si>
  <si>
    <t>Vichy Communauté</t>
  </si>
  <si>
    <t>Conseil Départemental de l'Allier</t>
  </si>
  <si>
    <t>Conseil Régional AURA</t>
  </si>
  <si>
    <t>Aide à l'adhésion Vichy Communauté</t>
  </si>
  <si>
    <t>Mise à disposition gratuite de locaux (1)</t>
  </si>
  <si>
    <t>Prestation en nature (1)</t>
  </si>
  <si>
    <t>Personnel bénévole (2)</t>
  </si>
  <si>
    <t>Bénévolat (2)</t>
  </si>
  <si>
    <t>(2) les lignes 8640 (dépenses) et 8700 (recettes) doivent être égales. Il s'agit de valoriser le travail des bénévoles (exemple de calcul : smic*nb d'heures*nb de bénévoles)</t>
  </si>
  <si>
    <t>Nom de l'association</t>
  </si>
  <si>
    <t>Avez-vous un projet d'association ? (si oui joindre le document)</t>
  </si>
  <si>
    <t>Au sein de votre association avez-vous une "section école - jeunesse" ?</t>
  </si>
  <si>
    <t>Avez-vous des "Labels" délivrés par une fédération de rattachement ?</t>
  </si>
  <si>
    <t>Adhérents</t>
  </si>
  <si>
    <t>Bénévoles : Diplôme d'état, Brevet d'état, CQP, professeur.</t>
  </si>
  <si>
    <t>Service 
Vie Culturelle et Associative</t>
  </si>
  <si>
    <t>Encadrement :   Listes des professionnels et bénévoles en activité durant la saison de référence</t>
  </si>
  <si>
    <t>Frais d'engagement pour un événement</t>
  </si>
  <si>
    <t>Frais d'organisation d'événement</t>
  </si>
  <si>
    <t>Droit d'auteur et de reproduction (SACEM )</t>
  </si>
  <si>
    <r>
      <t xml:space="preserve">Agence de service et paiement </t>
    </r>
    <r>
      <rPr>
        <sz val="8"/>
        <rFont val="Calibri"/>
        <family val="2"/>
        <scheme val="minor"/>
      </rPr>
      <t>(emploi aidé)</t>
    </r>
  </si>
  <si>
    <r>
      <t xml:space="preserve">OPCA formation prof </t>
    </r>
    <r>
      <rPr>
        <sz val="8"/>
        <rFont val="Calibri"/>
        <family val="2"/>
        <scheme val="minor"/>
      </rPr>
      <t>(Uniformation...)</t>
    </r>
  </si>
  <si>
    <t>Inscriptions stages</t>
  </si>
  <si>
    <t>Frais d'engagement pour événement</t>
  </si>
  <si>
    <t>Cotisation</t>
  </si>
  <si>
    <t>Licences à la fédération</t>
  </si>
  <si>
    <t>Recette de manifestations</t>
  </si>
  <si>
    <t>Subvention exceptionnelle Cusset</t>
  </si>
  <si>
    <r>
      <t>Agence de service et paiement</t>
    </r>
    <r>
      <rPr>
        <sz val="8"/>
        <rFont val="Calibri"/>
        <family val="2"/>
        <scheme val="minor"/>
      </rPr>
      <t xml:space="preserve"> (emploi aidé)</t>
    </r>
  </si>
  <si>
    <r>
      <t>OPCA formation prof.</t>
    </r>
    <r>
      <rPr>
        <sz val="8"/>
        <rFont val="Calibri"/>
        <family val="2"/>
        <scheme val="minor"/>
      </rPr>
      <t xml:space="preserve"> (Uniformation...)</t>
    </r>
  </si>
  <si>
    <t>Cette fiche doit être obligatoirement remplie quel que soit le montant de la subvention sollicitée. 
Si le signataire n'est pas le représentant légal de l'association, merci de joindre un pouvoir lui permettant d'engager celle-ci.</t>
  </si>
  <si>
    <r>
      <t>Achat récompenses</t>
    </r>
    <r>
      <rPr>
        <sz val="8"/>
        <color theme="1"/>
        <rFont val="Calibri"/>
        <family val="2"/>
        <scheme val="minor"/>
      </rPr>
      <t xml:space="preserve"> (coupes, médailles…)</t>
    </r>
  </si>
  <si>
    <r>
      <t xml:space="preserve">Matières consommables </t>
    </r>
    <r>
      <rPr>
        <sz val="8"/>
        <color theme="1"/>
        <rFont val="Calibri"/>
        <family val="2"/>
        <scheme val="minor"/>
      </rPr>
      <t>(nourriture)</t>
    </r>
  </si>
  <si>
    <r>
      <t xml:space="preserve">Autre matières et fournitures </t>
    </r>
    <r>
      <rPr>
        <sz val="8"/>
        <color theme="1"/>
        <rFont val="Calibri"/>
        <family val="2"/>
        <scheme val="minor"/>
      </rPr>
      <t>(vêtements, ... )</t>
    </r>
  </si>
  <si>
    <r>
      <t xml:space="preserve">Achat marchandises </t>
    </r>
    <r>
      <rPr>
        <sz val="8"/>
        <color theme="1"/>
        <rFont val="Calibri"/>
        <family val="2"/>
        <scheme val="minor"/>
      </rPr>
      <t xml:space="preserve">(produits buvette...) </t>
    </r>
  </si>
  <si>
    <r>
      <t xml:space="preserve">Achat marchandises </t>
    </r>
    <r>
      <rPr>
        <sz val="8"/>
        <color theme="1"/>
        <rFont val="Calibri"/>
        <family val="2"/>
        <scheme val="minor"/>
      </rPr>
      <t>(lots …)</t>
    </r>
  </si>
  <si>
    <r>
      <t xml:space="preserve">Location mobilières </t>
    </r>
    <r>
      <rPr>
        <sz val="8"/>
        <color theme="1"/>
        <rFont val="Calibri"/>
        <family val="2"/>
        <scheme val="minor"/>
      </rPr>
      <t>(véhicules …)</t>
    </r>
  </si>
  <si>
    <t>Frais colloque, séminaire, conférences</t>
  </si>
  <si>
    <r>
      <t xml:space="preserve">Personnel extérieur à l'association </t>
    </r>
    <r>
      <rPr>
        <sz val="8"/>
        <color theme="1"/>
        <rFont val="Calibri"/>
        <family val="2"/>
        <scheme val="minor"/>
      </rPr>
      <t>(détaché…)</t>
    </r>
  </si>
  <si>
    <r>
      <t>Cadeaux, entraide</t>
    </r>
    <r>
      <rPr>
        <sz val="8"/>
        <color theme="1"/>
        <rFont val="Calibri"/>
        <family val="2"/>
        <scheme val="minor"/>
      </rPr>
      <t xml:space="preserve"> (fleurs, bon cadeaux…)</t>
    </r>
  </si>
  <si>
    <r>
      <t xml:space="preserve">Locations diverses </t>
    </r>
    <r>
      <rPr>
        <sz val="8"/>
        <color theme="1"/>
        <rFont val="Calibri"/>
        <family val="2"/>
        <scheme val="minor"/>
      </rPr>
      <t>(matériel, locaux... )</t>
    </r>
  </si>
  <si>
    <r>
      <t xml:space="preserve">Recette de manifestations festives </t>
    </r>
    <r>
      <rPr>
        <sz val="8"/>
        <color theme="1"/>
        <rFont val="Calibri"/>
        <family val="2"/>
        <scheme val="minor"/>
      </rPr>
      <t>(loto…)</t>
    </r>
  </si>
  <si>
    <r>
      <t xml:space="preserve">Achat récompenses </t>
    </r>
    <r>
      <rPr>
        <sz val="8"/>
        <color theme="1"/>
        <rFont val="Calibri"/>
        <family val="2"/>
        <scheme val="minor"/>
      </rPr>
      <t>(coupes, médailles…)</t>
    </r>
  </si>
  <si>
    <r>
      <t xml:space="preserve">Autre matières et fournitures </t>
    </r>
    <r>
      <rPr>
        <sz val="8"/>
        <color theme="1"/>
        <rFont val="Calibri"/>
        <family val="2"/>
        <scheme val="minor"/>
      </rPr>
      <t>(vêtements,... )</t>
    </r>
  </si>
  <si>
    <r>
      <t>Achat marchandises</t>
    </r>
    <r>
      <rPr>
        <sz val="8"/>
        <color theme="1"/>
        <rFont val="Calibri"/>
        <family val="2"/>
        <scheme val="minor"/>
      </rPr>
      <t xml:space="preserve"> (lots …)</t>
    </r>
  </si>
  <si>
    <r>
      <t>Location mobilières</t>
    </r>
    <r>
      <rPr>
        <sz val="8"/>
        <color theme="1"/>
        <rFont val="Calibri"/>
        <family val="2"/>
        <scheme val="minor"/>
      </rPr>
      <t xml:space="preserve"> (véhicules …)</t>
    </r>
  </si>
  <si>
    <r>
      <t xml:space="preserve">Cadeaux, entraide </t>
    </r>
    <r>
      <rPr>
        <sz val="8"/>
        <color theme="1"/>
        <rFont val="Calibri"/>
        <family val="2"/>
        <scheme val="minor"/>
      </rPr>
      <t>(fleurs, bon cadeaux…)</t>
    </r>
  </si>
  <si>
    <r>
      <t xml:space="preserve">Droit d'auteur et de reproduction </t>
    </r>
    <r>
      <rPr>
        <sz val="8"/>
        <color theme="1"/>
        <rFont val="Calibri"/>
        <family val="2"/>
        <scheme val="minor"/>
      </rPr>
      <t>(SACEM)</t>
    </r>
  </si>
  <si>
    <t>Année 2022 :</t>
  </si>
  <si>
    <t>Bénévoles actifs au sein de votre Association ( titre indicatif ) :</t>
  </si>
  <si>
    <t>Bénévoles</t>
  </si>
  <si>
    <t>Au sein de votre association avez-vous une section loisir ?</t>
  </si>
  <si>
    <t>(1) les lignes 8611 (dépenses) et 8710 (recettes) doivent être égales. Il s'agit du montant des aides indirectes accordées par les Collectivités Territoriales (exemple : coût mise à disposition salles municipales)</t>
  </si>
  <si>
    <t>Annexe n°8</t>
  </si>
  <si>
    <r>
      <rPr>
        <sz val="8"/>
        <color theme="1"/>
        <rFont val="Wingdings"/>
        <charset val="2"/>
      </rPr>
      <t xml:space="preserve">l </t>
    </r>
    <r>
      <rPr>
        <sz val="11"/>
        <color theme="1"/>
        <rFont val="Calibri"/>
        <family val="2"/>
        <scheme val="minor"/>
      </rPr>
      <t>déclare que l'association souscrit au contrat d'engagement républicain annexé au décret pris pour l'application de l'article 10-1 de la loi n°2000-321 du 12 avril 2000 relative aux droits des citoyens dans leurs relations avec les adminitrations.</t>
    </r>
  </si>
  <si>
    <t>Année 2023 :</t>
  </si>
  <si>
    <t>Année civile 2024</t>
  </si>
  <si>
    <t>Année de référence 2023</t>
  </si>
  <si>
    <r>
      <rPr>
        <b/>
        <u/>
        <sz val="10"/>
        <color theme="1"/>
        <rFont val="Calibri"/>
        <family val="2"/>
        <scheme val="minor"/>
      </rPr>
      <t xml:space="preserve">Informatique et libertés </t>
    </r>
    <r>
      <rPr>
        <sz val="10"/>
        <color theme="1"/>
        <rFont val="Calibri"/>
        <family val="2"/>
        <scheme val="minor"/>
      </rPr>
      <t xml:space="preserve">: Les données personnelles collectées par le service Vie Culturelle et Associative de la Ville dans le cadre de ses missions, sont traitées dans le respect de la Loi n° 78-17 du 6 janvier 1978 relative à l'informatique, aux fichiers et aux libertés.
Conformément à celle-ci, vous bénéficiez d'un droit d'accès et de rectification aux informations qui vous concernent. Vous pouvez également, pour des motifs légitimes, vous  opposer au traitement de ces mêmes données.
Pour cela, adressez-vous auprès du service au 04 70 30 95 35 ou </t>
    </r>
    <r>
      <rPr>
        <u/>
        <sz val="10"/>
        <color theme="3"/>
        <rFont val="Calibri"/>
        <family val="2"/>
        <scheme val="minor"/>
      </rPr>
      <t>mairie@ville-cusset.fr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</si>
</sst>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quot;"/>
    <numFmt numFmtId="165" formatCode="#,##0.00\ &quot;€&quot;"/>
    <numFmt numFmtId="166" formatCode="General_)"/>
  </numFmts>
  <fonts count="49" x14ac:knownFonts="1">
    <font>
      <sz val="11"/>
      <color theme="1"/>
      <name val="Calibri"/>
      <family val="2"/>
      <scheme val="minor"/>
    </font>
    <font>
      <b/>
      <sz val="12"/>
      <color theme="1"/>
      <name val="Calibri"/>
      <family val="2"/>
      <scheme val="minor"/>
    </font>
    <font>
      <b/>
      <sz val="14"/>
      <color theme="1"/>
      <name val="Calibri"/>
      <family val="2"/>
      <scheme val="minor"/>
    </font>
    <font>
      <b/>
      <sz val="14"/>
      <color theme="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i/>
      <sz val="11"/>
      <color theme="1"/>
      <name val="Calibri"/>
      <family val="2"/>
      <scheme val="minor"/>
    </font>
    <font>
      <b/>
      <i/>
      <sz val="11"/>
      <color theme="1"/>
      <name val="Calibri"/>
      <family val="2"/>
      <scheme val="minor"/>
    </font>
    <font>
      <sz val="8"/>
      <color theme="1"/>
      <name val="Wingdings"/>
      <charset val="2"/>
    </font>
    <font>
      <b/>
      <u/>
      <sz val="10"/>
      <color theme="1"/>
      <name val="Calibri"/>
      <family val="2"/>
      <scheme val="minor"/>
    </font>
    <font>
      <u/>
      <sz val="10"/>
      <color theme="3"/>
      <name val="Calibri"/>
      <family val="2"/>
      <scheme val="minor"/>
    </font>
    <font>
      <b/>
      <sz val="20"/>
      <color theme="1"/>
      <name val="Calibri"/>
      <family val="2"/>
      <scheme val="minor"/>
    </font>
    <font>
      <sz val="12"/>
      <color theme="1"/>
      <name val="Calibri"/>
      <family val="2"/>
      <scheme val="minor"/>
    </font>
    <font>
      <b/>
      <sz val="16"/>
      <color theme="0"/>
      <name val="Calibri"/>
      <family val="2"/>
      <scheme val="minor"/>
    </font>
    <font>
      <sz val="16"/>
      <color theme="1"/>
      <name val="Calibri"/>
      <family val="2"/>
      <scheme val="minor"/>
    </font>
    <font>
      <sz val="14"/>
      <color theme="1"/>
      <name val="Calibri"/>
      <family val="2"/>
      <scheme val="minor"/>
    </font>
    <font>
      <b/>
      <sz val="12"/>
      <color theme="0"/>
      <name val="Calibri"/>
      <family val="2"/>
      <scheme val="minor"/>
    </font>
    <font>
      <sz val="8"/>
      <color theme="1"/>
      <name val="Calibri"/>
      <family val="2"/>
      <scheme val="minor"/>
    </font>
    <font>
      <b/>
      <sz val="10"/>
      <color theme="0"/>
      <name val="Calibri"/>
      <family val="2"/>
      <scheme val="minor"/>
    </font>
    <font>
      <sz val="10"/>
      <color theme="0"/>
      <name val="Calibri"/>
      <family val="2"/>
      <scheme val="minor"/>
    </font>
    <font>
      <sz val="6"/>
      <color theme="1"/>
      <name val="Calibri"/>
      <family val="2"/>
      <scheme val="minor"/>
    </font>
    <font>
      <sz val="10"/>
      <name val="Calibri"/>
      <family val="2"/>
      <scheme val="minor"/>
    </font>
    <font>
      <sz val="11"/>
      <name val="Calibri"/>
      <family val="2"/>
      <scheme val="minor"/>
    </font>
    <font>
      <b/>
      <sz val="16"/>
      <color theme="1"/>
      <name val="Calibri"/>
      <family val="2"/>
      <scheme val="minor"/>
    </font>
    <font>
      <i/>
      <sz val="12"/>
      <color theme="1"/>
      <name val="Calibri"/>
      <family val="2"/>
      <scheme val="minor"/>
    </font>
    <font>
      <sz val="12"/>
      <name val="Helv"/>
    </font>
    <font>
      <b/>
      <sz val="22"/>
      <color theme="7" tint="-0.499984740745262"/>
      <name val="Calibri"/>
      <family val="2"/>
    </font>
    <font>
      <b/>
      <sz val="12"/>
      <color theme="7" tint="-0.499984740745262"/>
      <name val="Calibri"/>
      <family val="2"/>
    </font>
    <font>
      <b/>
      <i/>
      <sz val="10"/>
      <color theme="7" tint="-0.499984740745262"/>
      <name val="Calibri"/>
      <family val="2"/>
    </font>
    <font>
      <b/>
      <sz val="14"/>
      <color rgb="FF003399"/>
      <name val="Calibri"/>
      <family val="2"/>
    </font>
    <font>
      <b/>
      <i/>
      <sz val="9"/>
      <color theme="7" tint="-0.249977111117893"/>
      <name val="Calibri"/>
      <family val="2"/>
      <scheme val="minor"/>
    </font>
    <font>
      <b/>
      <i/>
      <sz val="9"/>
      <name val="Calibri"/>
      <family val="2"/>
    </font>
    <font>
      <b/>
      <i/>
      <sz val="9"/>
      <color theme="7" tint="-0.249977111117893"/>
      <name val="Calibri"/>
      <family val="2"/>
    </font>
    <font>
      <b/>
      <i/>
      <sz val="12"/>
      <name val="Calibri"/>
      <family val="2"/>
    </font>
    <font>
      <b/>
      <i/>
      <sz val="10"/>
      <color theme="7" tint="-0.249977111117893"/>
      <name val="Calibri"/>
      <family val="2"/>
    </font>
    <font>
      <sz val="12"/>
      <name val="Calibri"/>
      <family val="2"/>
      <scheme val="minor"/>
    </font>
    <font>
      <b/>
      <sz val="12"/>
      <name val="Calibri"/>
      <family val="2"/>
      <scheme val="minor"/>
    </font>
    <font>
      <b/>
      <sz val="11"/>
      <name val="Calibri"/>
      <family val="2"/>
      <scheme val="minor"/>
    </font>
    <font>
      <b/>
      <sz val="9"/>
      <name val="Calibri"/>
      <family val="2"/>
      <scheme val="minor"/>
    </font>
    <font>
      <b/>
      <sz val="11"/>
      <name val="Calibri"/>
      <family val="2"/>
    </font>
    <font>
      <sz val="10"/>
      <name val="Calibri"/>
      <family val="2"/>
    </font>
    <font>
      <b/>
      <i/>
      <sz val="11"/>
      <name val="Calibri"/>
      <family val="2"/>
    </font>
    <font>
      <i/>
      <sz val="16"/>
      <color theme="1"/>
      <name val="Calibri"/>
      <family val="2"/>
      <scheme val="minor"/>
    </font>
    <font>
      <b/>
      <sz val="10"/>
      <color theme="3"/>
      <name val="Calibri"/>
      <family val="2"/>
      <scheme val="minor"/>
    </font>
    <font>
      <sz val="11"/>
      <color rgb="FFFF0000"/>
      <name val="Calibri"/>
      <family val="2"/>
      <scheme val="minor"/>
    </font>
    <font>
      <b/>
      <sz val="11"/>
      <color rgb="FFFF0000"/>
      <name val="Calibri"/>
      <family val="2"/>
      <scheme val="minor"/>
    </font>
    <font>
      <b/>
      <sz val="11"/>
      <color theme="3"/>
      <name val="Calibri"/>
      <family val="2"/>
      <scheme val="minor"/>
    </font>
    <font>
      <sz val="8"/>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5050"/>
        <bgColor indexed="64"/>
      </patternFill>
    </fill>
    <fill>
      <patternFill patternType="solid">
        <fgColor theme="3" tint="0.39997558519241921"/>
        <bgColor indexed="64"/>
      </patternFill>
    </fill>
    <fill>
      <patternFill patternType="solid">
        <fgColor theme="0" tint="-4.9989318521683403E-2"/>
        <bgColor indexed="64"/>
      </patternFill>
    </fill>
    <fill>
      <gradientFill>
        <stop position="0">
          <color theme="7" tint="0.40000610370189521"/>
        </stop>
        <stop position="0.5">
          <color theme="7" tint="0.59999389629810485"/>
        </stop>
        <stop position="1">
          <color theme="7" tint="0.40000610370189521"/>
        </stop>
      </gradient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1" tint="0.249977111117893"/>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2">
    <xf numFmtId="0" fontId="0" fillId="0" borderId="0"/>
    <xf numFmtId="166" fontId="26" fillId="0" borderId="0"/>
  </cellStyleXfs>
  <cellXfs count="452">
    <xf numFmtId="0" fontId="0" fillId="0" borderId="0" xfId="0"/>
    <xf numFmtId="0" fontId="0" fillId="2" borderId="0" xfId="0" applyFill="1" applyAlignment="1">
      <alignment vertical="center"/>
    </xf>
    <xf numFmtId="0" fontId="0" fillId="0" borderId="0" xfId="0" applyAlignment="1">
      <alignment vertical="center"/>
    </xf>
    <xf numFmtId="0" fontId="0" fillId="3" borderId="0" xfId="0" applyFill="1" applyAlignment="1">
      <alignment vertical="center"/>
    </xf>
    <xf numFmtId="49" fontId="13" fillId="3" borderId="9" xfId="0" applyNumberFormat="1"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49" fontId="16" fillId="3" borderId="9"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 fillId="4" borderId="0" xfId="0" applyFont="1" applyFill="1" applyAlignment="1">
      <alignment vertical="center"/>
    </xf>
    <xf numFmtId="0" fontId="3" fillId="4" borderId="0" xfId="0" applyFont="1" applyFill="1"/>
    <xf numFmtId="0" fontId="14" fillId="0" borderId="0" xfId="0" applyFont="1" applyAlignment="1">
      <alignment vertical="center"/>
    </xf>
    <xf numFmtId="0" fontId="3" fillId="0" borderId="0" xfId="0" applyFont="1"/>
    <xf numFmtId="0" fontId="0" fillId="2" borderId="0" xfId="0" applyFill="1"/>
    <xf numFmtId="0" fontId="0" fillId="2" borderId="0" xfId="0" applyFill="1" applyAlignment="1">
      <alignment horizontal="left" vertical="center"/>
    </xf>
    <xf numFmtId="0" fontId="7" fillId="2" borderId="0" xfId="0" applyFont="1" applyFill="1"/>
    <xf numFmtId="0" fontId="5" fillId="0" borderId="0" xfId="0" applyFont="1" applyAlignment="1">
      <alignment vertical="center"/>
    </xf>
    <xf numFmtId="0" fontId="13" fillId="0" borderId="0" xfId="0" applyFont="1" applyAlignment="1">
      <alignment vertical="center"/>
    </xf>
    <xf numFmtId="0" fontId="18" fillId="0" borderId="0" xfId="0" applyFont="1" applyAlignment="1">
      <alignment vertical="center"/>
    </xf>
    <xf numFmtId="0" fontId="21" fillId="0" borderId="0" xfId="0" applyFont="1" applyAlignment="1">
      <alignment vertical="center"/>
    </xf>
    <xf numFmtId="0" fontId="13" fillId="0" borderId="0" xfId="0" applyFont="1"/>
    <xf numFmtId="166" fontId="30" fillId="0" borderId="0" xfId="1" applyFont="1" applyAlignment="1">
      <alignment horizontal="center" vertical="center"/>
    </xf>
    <xf numFmtId="166" fontId="30" fillId="0" borderId="0" xfId="1" applyFont="1" applyAlignment="1">
      <alignment horizontal="center" vertical="center" wrapText="1"/>
    </xf>
    <xf numFmtId="166" fontId="31" fillId="0" borderId="30" xfId="1" applyFont="1" applyBorder="1" applyAlignment="1">
      <alignment horizontal="left" vertical="center" indent="3"/>
    </xf>
    <xf numFmtId="166" fontId="31" fillId="0" borderId="32" xfId="1" applyFont="1" applyBorder="1" applyAlignment="1">
      <alignment horizontal="left" vertical="center" indent="3"/>
    </xf>
    <xf numFmtId="166" fontId="31" fillId="0" borderId="35" xfId="1" applyFont="1" applyBorder="1" applyAlignment="1">
      <alignment horizontal="left" vertical="center" indent="3"/>
    </xf>
    <xf numFmtId="166" fontId="36" fillId="0" borderId="0" xfId="1" applyFont="1" applyAlignment="1">
      <alignment horizontal="left" indent="2"/>
    </xf>
    <xf numFmtId="166" fontId="22" fillId="0" borderId="0" xfId="1" applyFont="1" applyAlignment="1">
      <alignment horizontal="right" indent="1"/>
    </xf>
    <xf numFmtId="166" fontId="36" fillId="0" borderId="0" xfId="1" applyFont="1" applyAlignment="1">
      <alignment horizontal="right" indent="1"/>
    </xf>
    <xf numFmtId="166" fontId="39" fillId="14" borderId="33" xfId="1" applyFont="1" applyFill="1" applyBorder="1" applyAlignment="1">
      <alignment horizontal="center" vertical="center"/>
    </xf>
    <xf numFmtId="166" fontId="39" fillId="14" borderId="34" xfId="1" applyFont="1" applyFill="1" applyBorder="1" applyAlignment="1">
      <alignment horizontal="center" vertical="center"/>
    </xf>
    <xf numFmtId="166" fontId="40" fillId="15" borderId="32" xfId="0" applyNumberFormat="1" applyFont="1" applyFill="1" applyBorder="1" applyAlignment="1">
      <alignment horizontal="left" vertical="center" wrapText="1" indent="2"/>
    </xf>
    <xf numFmtId="3" fontId="41" fillId="15" borderId="32" xfId="0" applyNumberFormat="1" applyFont="1" applyFill="1" applyBorder="1" applyAlignment="1">
      <alignment horizontal="right" vertical="center" wrapText="1" indent="1"/>
    </xf>
    <xf numFmtId="3" fontId="42" fillId="15" borderId="37" xfId="0" applyNumberFormat="1" applyFont="1" applyFill="1" applyBorder="1" applyAlignment="1">
      <alignment horizontal="right" vertical="center" wrapText="1" indent="1"/>
    </xf>
    <xf numFmtId="166" fontId="40" fillId="0" borderId="32" xfId="0" applyNumberFormat="1" applyFont="1" applyBorder="1" applyAlignment="1">
      <alignment horizontal="left" vertical="center" wrapText="1" indent="2"/>
    </xf>
    <xf numFmtId="3" fontId="41" fillId="0" borderId="32" xfId="0" applyNumberFormat="1" applyFont="1" applyBorder="1" applyAlignment="1">
      <alignment horizontal="right" vertical="center" wrapText="1" indent="1"/>
    </xf>
    <xf numFmtId="3" fontId="42" fillId="0" borderId="37" xfId="0" applyNumberFormat="1" applyFont="1" applyBorder="1" applyAlignment="1">
      <alignment horizontal="right" vertical="center" wrapText="1" indent="1"/>
    </xf>
    <xf numFmtId="166" fontId="40" fillId="3" borderId="32" xfId="0" applyNumberFormat="1" applyFont="1" applyFill="1" applyBorder="1" applyAlignment="1">
      <alignment horizontal="left" vertical="center" wrapText="1" indent="2"/>
    </xf>
    <xf numFmtId="3" fontId="41" fillId="3" borderId="32" xfId="0" applyNumberFormat="1" applyFont="1" applyFill="1" applyBorder="1" applyAlignment="1">
      <alignment horizontal="right" vertical="center" wrapText="1" indent="1"/>
    </xf>
    <xf numFmtId="3" fontId="42" fillId="3" borderId="37" xfId="0" applyNumberFormat="1" applyFont="1" applyFill="1" applyBorder="1" applyAlignment="1">
      <alignment horizontal="right" vertical="center" wrapText="1" indent="1"/>
    </xf>
    <xf numFmtId="3" fontId="0" fillId="0" borderId="0" xfId="0" applyNumberFormat="1"/>
    <xf numFmtId="4" fontId="0" fillId="0" borderId="0" xfId="0" applyNumberFormat="1"/>
    <xf numFmtId="166" fontId="40" fillId="0" borderId="35" xfId="0" applyNumberFormat="1" applyFont="1" applyBorder="1" applyAlignment="1">
      <alignment horizontal="left" vertical="center" wrapText="1" indent="2"/>
    </xf>
    <xf numFmtId="3" fontId="41" fillId="0" borderId="35" xfId="0" applyNumberFormat="1" applyFont="1" applyBorder="1" applyAlignment="1">
      <alignment horizontal="right" vertical="center" wrapText="1" indent="1"/>
    </xf>
    <xf numFmtId="3" fontId="42" fillId="0" borderId="36" xfId="0" applyNumberFormat="1" applyFont="1" applyBorder="1" applyAlignment="1">
      <alignment horizontal="right" vertical="center" wrapText="1" indent="1"/>
    </xf>
    <xf numFmtId="0" fontId="0" fillId="4" borderId="0" xfId="0" applyFill="1"/>
    <xf numFmtId="0" fontId="17" fillId="0" borderId="0" xfId="0" applyFont="1" applyAlignment="1">
      <alignment vertical="center"/>
    </xf>
    <xf numFmtId="165" fontId="5" fillId="0" borderId="19" xfId="0" applyNumberFormat="1" applyFont="1" applyBorder="1" applyAlignment="1" applyProtection="1">
      <alignment vertical="center"/>
      <protection locked="0"/>
    </xf>
    <xf numFmtId="165" fontId="5" fillId="0" borderId="15" xfId="0" applyNumberFormat="1" applyFont="1" applyBorder="1" applyAlignment="1" applyProtection="1">
      <alignment vertical="center"/>
      <protection locked="0"/>
    </xf>
    <xf numFmtId="165" fontId="5" fillId="12" borderId="19" xfId="0" applyNumberFormat="1" applyFont="1" applyFill="1" applyBorder="1" applyAlignment="1" applyProtection="1">
      <alignment vertical="center"/>
      <protection locked="0"/>
    </xf>
    <xf numFmtId="165" fontId="22" fillId="12" borderId="19" xfId="0" applyNumberFormat="1" applyFont="1" applyFill="1" applyBorder="1" applyAlignment="1" applyProtection="1">
      <alignment vertical="center"/>
      <protection locked="0"/>
    </xf>
    <xf numFmtId="0" fontId="3" fillId="0" borderId="0" xfId="0" applyFont="1" applyAlignment="1">
      <alignment horizontal="center"/>
    </xf>
    <xf numFmtId="49" fontId="0" fillId="2" borderId="0" xfId="0" applyNumberFormat="1" applyFill="1" applyAlignment="1">
      <alignment vertical="center"/>
    </xf>
    <xf numFmtId="49" fontId="0" fillId="2" borderId="0" xfId="0" applyNumberFormat="1" applyFill="1"/>
    <xf numFmtId="49" fontId="0" fillId="0" borderId="0" xfId="0" applyNumberFormat="1"/>
    <xf numFmtId="0" fontId="5" fillId="2" borderId="0" xfId="0" applyFont="1" applyFill="1"/>
    <xf numFmtId="0" fontId="0" fillId="2" borderId="0" xfId="0" applyFill="1" applyAlignment="1">
      <alignment horizontal="center"/>
    </xf>
    <xf numFmtId="0" fontId="0" fillId="0" borderId="0" xfId="0" applyAlignment="1">
      <alignment horizontal="right"/>
    </xf>
    <xf numFmtId="0" fontId="0" fillId="0" borderId="0" xfId="0" applyAlignment="1">
      <alignment vertical="top"/>
    </xf>
    <xf numFmtId="0" fontId="5" fillId="0" borderId="0" xfId="0" applyFont="1"/>
    <xf numFmtId="0" fontId="1" fillId="0" borderId="0" xfId="0" applyFont="1"/>
    <xf numFmtId="14" fontId="13" fillId="0" borderId="0" xfId="0" applyNumberFormat="1" applyFont="1" applyAlignment="1">
      <alignment horizontal="center" vertical="center"/>
    </xf>
    <xf numFmtId="0" fontId="1" fillId="0" borderId="0" xfId="0" applyFont="1" applyAlignment="1">
      <alignment horizontal="center" vertical="center"/>
    </xf>
    <xf numFmtId="0" fontId="19" fillId="9" borderId="18" xfId="0" applyFont="1" applyFill="1" applyBorder="1" applyAlignment="1">
      <alignment vertical="center"/>
    </xf>
    <xf numFmtId="165" fontId="20" fillId="9" borderId="19" xfId="0" applyNumberFormat="1" applyFont="1" applyFill="1" applyBorder="1" applyAlignment="1">
      <alignment vertical="center"/>
    </xf>
    <xf numFmtId="165" fontId="20" fillId="0" borderId="0" xfId="0" applyNumberFormat="1" applyFont="1" applyAlignment="1">
      <alignment vertical="center"/>
    </xf>
    <xf numFmtId="0" fontId="19" fillId="8" borderId="16" xfId="0" applyFont="1" applyFill="1" applyBorder="1" applyAlignment="1">
      <alignment vertical="center"/>
    </xf>
    <xf numFmtId="0" fontId="19" fillId="8" borderId="0" xfId="0" applyFont="1" applyFill="1" applyAlignment="1">
      <alignment vertical="center"/>
    </xf>
    <xf numFmtId="0" fontId="20" fillId="8" borderId="0" xfId="0" applyFont="1" applyFill="1" applyAlignment="1">
      <alignment vertical="center"/>
    </xf>
    <xf numFmtId="165" fontId="20" fillId="8" borderId="17" xfId="0" applyNumberFormat="1" applyFont="1" applyFill="1" applyBorder="1" applyAlignment="1">
      <alignment vertical="center"/>
    </xf>
    <xf numFmtId="0" fontId="21" fillId="6" borderId="18" xfId="0" applyFont="1" applyFill="1" applyBorder="1" applyAlignment="1">
      <alignment horizontal="left" vertical="center"/>
    </xf>
    <xf numFmtId="165" fontId="5" fillId="0" borderId="0" xfId="0" applyNumberFormat="1" applyFont="1" applyAlignment="1">
      <alignment vertical="center"/>
    </xf>
    <xf numFmtId="0" fontId="21" fillId="6" borderId="13" xfId="0" applyFont="1" applyFill="1" applyBorder="1" applyAlignment="1">
      <alignment vertical="center"/>
    </xf>
    <xf numFmtId="0" fontId="21" fillId="6" borderId="18" xfId="0" applyFont="1" applyFill="1" applyBorder="1" applyAlignment="1">
      <alignment vertical="center"/>
    </xf>
    <xf numFmtId="0" fontId="5" fillId="6" borderId="9" xfId="0" applyFont="1" applyFill="1" applyBorder="1" applyAlignment="1">
      <alignment vertical="center"/>
    </xf>
    <xf numFmtId="0" fontId="19" fillId="8" borderId="18" xfId="0" applyFont="1" applyFill="1" applyBorder="1" applyAlignment="1">
      <alignment vertical="center"/>
    </xf>
    <xf numFmtId="0" fontId="19" fillId="8" borderId="9" xfId="0" applyFont="1" applyFill="1" applyBorder="1" applyAlignment="1">
      <alignment vertical="center"/>
    </xf>
    <xf numFmtId="0" fontId="20" fillId="8" borderId="9" xfId="0" applyFont="1" applyFill="1" applyBorder="1" applyAlignment="1">
      <alignment vertical="center"/>
    </xf>
    <xf numFmtId="165" fontId="20" fillId="8" borderId="19" xfId="0" applyNumberFormat="1" applyFont="1" applyFill="1" applyBorder="1" applyAlignment="1">
      <alignment vertical="center"/>
    </xf>
    <xf numFmtId="165" fontId="22" fillId="6" borderId="19" xfId="0" applyNumberFormat="1" applyFont="1" applyFill="1" applyBorder="1" applyAlignment="1">
      <alignment vertical="center"/>
    </xf>
    <xf numFmtId="0" fontId="21" fillId="12" borderId="18" xfId="0" applyFont="1" applyFill="1" applyBorder="1" applyAlignment="1">
      <alignment vertical="center"/>
    </xf>
    <xf numFmtId="0" fontId="21" fillId="11" borderId="18" xfId="0" applyFont="1" applyFill="1" applyBorder="1" applyAlignment="1">
      <alignment vertical="center"/>
    </xf>
    <xf numFmtId="165" fontId="5" fillId="11" borderId="19" xfId="0" applyNumberFormat="1" applyFont="1" applyFill="1" applyBorder="1" applyAlignment="1">
      <alignment vertical="center"/>
    </xf>
    <xf numFmtId="0" fontId="21" fillId="11" borderId="24" xfId="0" applyFont="1" applyFill="1" applyBorder="1" applyAlignment="1">
      <alignment vertical="center"/>
    </xf>
    <xf numFmtId="0" fontId="6" fillId="11" borderId="25" xfId="0" applyFont="1" applyFill="1" applyBorder="1" applyAlignment="1">
      <alignment vertical="center"/>
    </xf>
    <xf numFmtId="0" fontId="6" fillId="11" borderId="27" xfId="0" applyFont="1" applyFill="1" applyBorder="1" applyAlignment="1">
      <alignment vertical="center"/>
    </xf>
    <xf numFmtId="0" fontId="6" fillId="11" borderId="28" xfId="0" applyFont="1" applyFill="1" applyBorder="1" applyAlignment="1">
      <alignment vertical="center"/>
    </xf>
    <xf numFmtId="0" fontId="6" fillId="11" borderId="29" xfId="0" applyFont="1" applyFill="1" applyBorder="1" applyAlignment="1">
      <alignment vertical="center"/>
    </xf>
    <xf numFmtId="165" fontId="5" fillId="11" borderId="26" xfId="0" applyNumberFormat="1" applyFont="1" applyFill="1" applyBorder="1" applyAlignment="1">
      <alignment vertical="center"/>
    </xf>
    <xf numFmtId="0" fontId="18" fillId="10" borderId="18" xfId="0" applyFont="1" applyFill="1" applyBorder="1" applyAlignment="1">
      <alignment vertical="center"/>
    </xf>
    <xf numFmtId="165" fontId="19" fillId="10" borderId="19" xfId="0" applyNumberFormat="1" applyFont="1" applyFill="1" applyBorder="1" applyAlignment="1">
      <alignment vertical="center"/>
    </xf>
    <xf numFmtId="165" fontId="19" fillId="0" borderId="0" xfId="0" applyNumberFormat="1" applyFont="1" applyAlignment="1">
      <alignment vertical="center"/>
    </xf>
    <xf numFmtId="0" fontId="18" fillId="10" borderId="24" xfId="0" applyFont="1" applyFill="1" applyBorder="1" applyAlignment="1">
      <alignment vertical="center"/>
    </xf>
    <xf numFmtId="165" fontId="19" fillId="10" borderId="26" xfId="0" applyNumberFormat="1" applyFont="1" applyFill="1" applyBorder="1" applyAlignment="1">
      <alignment vertical="center"/>
    </xf>
    <xf numFmtId="165" fontId="0" fillId="2" borderId="9" xfId="0" applyNumberFormat="1" applyFill="1" applyBorder="1" applyAlignment="1">
      <alignment vertical="center"/>
    </xf>
    <xf numFmtId="165" fontId="22" fillId="3" borderId="19" xfId="0" applyNumberFormat="1" applyFont="1" applyFill="1" applyBorder="1" applyAlignment="1" applyProtection="1">
      <alignment vertical="center"/>
      <protection locked="0"/>
    </xf>
    <xf numFmtId="165" fontId="22" fillId="0" borderId="19" xfId="0" applyNumberFormat="1" applyFont="1" applyBorder="1" applyAlignment="1" applyProtection="1">
      <alignment vertical="center"/>
      <protection locked="0"/>
    </xf>
    <xf numFmtId="0" fontId="5" fillId="2" borderId="0" xfId="0" applyFont="1" applyFill="1" applyAlignment="1">
      <alignment horizontal="center"/>
    </xf>
    <xf numFmtId="0" fontId="0" fillId="6" borderId="0" xfId="0" applyFill="1"/>
    <xf numFmtId="0" fontId="0" fillId="6" borderId="0" xfId="0" applyFill="1" applyAlignment="1">
      <alignment horizontal="left"/>
    </xf>
    <xf numFmtId="0" fontId="4" fillId="0" borderId="0" xfId="0" applyFont="1"/>
    <xf numFmtId="0" fontId="1" fillId="3" borderId="0" xfId="0" applyFont="1" applyFill="1"/>
    <xf numFmtId="0" fontId="0" fillId="2" borderId="0" xfId="0" applyFill="1" applyAlignment="1">
      <alignment horizontal="left" vertical="center" indent="1"/>
    </xf>
    <xf numFmtId="0" fontId="19" fillId="8" borderId="9" xfId="0" applyFont="1" applyFill="1" applyBorder="1" applyAlignment="1">
      <alignment horizontal="left" vertical="center"/>
    </xf>
    <xf numFmtId="0" fontId="23" fillId="2" borderId="9" xfId="0" applyFont="1" applyFill="1" applyBorder="1" applyAlignment="1">
      <alignment horizontal="center" vertical="center"/>
    </xf>
    <xf numFmtId="0" fontId="0" fillId="4" borderId="0" xfId="0" applyFill="1" applyAlignment="1">
      <alignment vertical="center"/>
    </xf>
    <xf numFmtId="0" fontId="3" fillId="4" borderId="0" xfId="0" applyFont="1" applyFill="1" applyAlignment="1">
      <alignment vertical="center"/>
    </xf>
    <xf numFmtId="0" fontId="2" fillId="3" borderId="0" xfId="0" applyFont="1" applyFill="1" applyAlignment="1">
      <alignment vertical="center"/>
    </xf>
    <xf numFmtId="0" fontId="0" fillId="3" borderId="0" xfId="0" applyFill="1" applyAlignment="1">
      <alignment horizontal="right" vertical="center"/>
    </xf>
    <xf numFmtId="0" fontId="2" fillId="0" borderId="0" xfId="0" applyFont="1" applyAlignment="1">
      <alignment vertical="center"/>
    </xf>
    <xf numFmtId="0" fontId="0" fillId="0" borderId="0" xfId="0" applyAlignment="1">
      <alignment horizontal="right" vertical="center"/>
    </xf>
    <xf numFmtId="0" fontId="17" fillId="0" borderId="0" xfId="0" applyFont="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indent="1"/>
    </xf>
    <xf numFmtId="0" fontId="0" fillId="2" borderId="8" xfId="0" applyFill="1" applyBorder="1" applyAlignment="1">
      <alignment vertical="center" wrapText="1"/>
    </xf>
    <xf numFmtId="0" fontId="0" fillId="2" borderId="8" xfId="0" applyFill="1" applyBorder="1" applyAlignment="1">
      <alignment vertical="center"/>
    </xf>
    <xf numFmtId="0" fontId="4" fillId="2" borderId="0" xfId="0" applyFont="1" applyFill="1" applyAlignment="1">
      <alignment horizontal="left" vertical="top"/>
    </xf>
    <xf numFmtId="0" fontId="6" fillId="2" borderId="0" xfId="0" applyFont="1" applyFill="1" applyAlignment="1">
      <alignment horizontal="left" vertical="center"/>
    </xf>
    <xf numFmtId="0" fontId="5" fillId="2" borderId="0" xfId="0" applyFont="1" applyFill="1" applyAlignment="1">
      <alignment vertical="center"/>
    </xf>
    <xf numFmtId="0" fontId="0" fillId="2" borderId="0" xfId="0" applyFill="1" applyAlignment="1">
      <alignment horizontal="center" vertical="center"/>
    </xf>
    <xf numFmtId="0" fontId="4" fillId="2" borderId="0" xfId="0" applyFont="1" applyFill="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5" fillId="3" borderId="0" xfId="0" applyFont="1" applyFill="1" applyAlignment="1">
      <alignment vertical="center"/>
    </xf>
    <xf numFmtId="0" fontId="4" fillId="3" borderId="0" xfId="0" applyFont="1" applyFill="1" applyAlignment="1">
      <alignment horizontal="center" vertical="center"/>
    </xf>
    <xf numFmtId="0" fontId="1" fillId="3" borderId="0" xfId="0" applyFont="1" applyFill="1" applyAlignment="1">
      <alignment vertical="center"/>
    </xf>
    <xf numFmtId="0" fontId="4" fillId="2" borderId="0" xfId="0" applyFont="1" applyFill="1" applyAlignment="1">
      <alignment vertical="center"/>
    </xf>
    <xf numFmtId="0" fontId="0" fillId="2" borderId="0" xfId="0" applyFill="1" applyAlignment="1">
      <alignment wrapText="1"/>
    </xf>
    <xf numFmtId="0" fontId="1" fillId="0" borderId="0" xfId="0" applyFont="1" applyAlignment="1">
      <alignment vertical="center"/>
    </xf>
    <xf numFmtId="49" fontId="0" fillId="0" borderId="9" xfId="0" applyNumberFormat="1" applyBorder="1" applyAlignment="1" applyProtection="1">
      <alignment vertical="center"/>
      <protection locked="0"/>
    </xf>
    <xf numFmtId="0" fontId="0" fillId="3" borderId="0" xfId="0" applyFill="1"/>
    <xf numFmtId="0" fontId="1" fillId="3" borderId="0" xfId="0" applyFont="1" applyFill="1" applyAlignment="1">
      <alignment horizontal="center"/>
    </xf>
    <xf numFmtId="0" fontId="17" fillId="3" borderId="0" xfId="0" applyFont="1" applyFill="1" applyAlignment="1">
      <alignment horizontal="center" vertical="center"/>
    </xf>
    <xf numFmtId="0" fontId="0" fillId="3" borderId="0" xfId="0" applyFill="1" applyAlignment="1">
      <alignment horizontal="left" vertical="center" indent="1"/>
    </xf>
    <xf numFmtId="0" fontId="1" fillId="3" borderId="0" xfId="0" applyFont="1" applyFill="1" applyAlignment="1">
      <alignment horizontal="left" vertical="center" indent="1"/>
    </xf>
    <xf numFmtId="0" fontId="1" fillId="3" borderId="0" xfId="0" applyFont="1" applyFill="1" applyAlignment="1">
      <alignment horizontal="right" vertical="center" indent="1"/>
    </xf>
    <xf numFmtId="0" fontId="21" fillId="16" borderId="18" xfId="0" applyFont="1" applyFill="1" applyBorder="1" applyAlignment="1">
      <alignment vertical="center"/>
    </xf>
    <xf numFmtId="0" fontId="21" fillId="5" borderId="18" xfId="0" applyFont="1" applyFill="1" applyBorder="1" applyAlignment="1">
      <alignment vertical="center"/>
    </xf>
    <xf numFmtId="0" fontId="0" fillId="2" borderId="0" xfId="0" applyFill="1" applyAlignment="1">
      <alignment horizontal="right" vertical="center" wrapText="1"/>
    </xf>
    <xf numFmtId="0" fontId="0" fillId="6" borderId="0" xfId="0" applyFill="1" applyAlignment="1">
      <alignment vertical="center"/>
    </xf>
    <xf numFmtId="0" fontId="21" fillId="17" borderId="18" xfId="0" applyFont="1" applyFill="1" applyBorder="1" applyAlignment="1">
      <alignment vertical="center"/>
    </xf>
    <xf numFmtId="165" fontId="5" fillId="17" borderId="19" xfId="0" applyNumberFormat="1" applyFont="1" applyFill="1" applyBorder="1" applyAlignment="1" applyProtection="1">
      <alignment vertical="center"/>
      <protection locked="0"/>
    </xf>
    <xf numFmtId="0" fontId="21" fillId="18" borderId="18" xfId="0" applyFont="1" applyFill="1" applyBorder="1" applyAlignment="1">
      <alignment vertical="center"/>
    </xf>
    <xf numFmtId="165" fontId="5" fillId="18" borderId="19" xfId="0" applyNumberFormat="1" applyFont="1" applyFill="1" applyBorder="1" applyAlignment="1" applyProtection="1">
      <alignment vertical="center"/>
      <protection locked="0"/>
    </xf>
    <xf numFmtId="0" fontId="21" fillId="0" borderId="18" xfId="0" applyFont="1" applyBorder="1" applyAlignment="1">
      <alignment vertical="center"/>
    </xf>
    <xf numFmtId="164" fontId="12" fillId="3" borderId="1" xfId="0" applyNumberFormat="1" applyFont="1" applyFill="1" applyBorder="1" applyAlignment="1" applyProtection="1">
      <alignment horizontal="center" vertical="center"/>
      <protection locked="0"/>
    </xf>
    <xf numFmtId="164" fontId="12" fillId="3" borderId="3" xfId="0" applyNumberFormat="1" applyFont="1" applyFill="1" applyBorder="1" applyAlignment="1" applyProtection="1">
      <alignment horizontal="center" vertical="center"/>
      <protection locked="0"/>
    </xf>
    <xf numFmtId="164" fontId="12" fillId="3" borderId="4" xfId="0" applyNumberFormat="1" applyFont="1" applyFill="1" applyBorder="1" applyAlignment="1" applyProtection="1">
      <alignment horizontal="center" vertical="center"/>
      <protection locked="0"/>
    </xf>
    <xf numFmtId="164" fontId="12" fillId="3" borderId="6" xfId="0" applyNumberFormat="1" applyFont="1" applyFill="1" applyBorder="1" applyAlignment="1" applyProtection="1">
      <alignment horizontal="center" vertical="center"/>
      <protection locked="0"/>
    </xf>
    <xf numFmtId="0" fontId="12" fillId="3" borderId="1" xfId="0" applyFont="1" applyFill="1" applyBorder="1" applyAlignment="1" applyProtection="1">
      <alignment horizontal="left" vertical="top" indent="2"/>
      <protection locked="0"/>
    </xf>
    <xf numFmtId="0" fontId="12" fillId="3" borderId="2" xfId="0" applyFont="1" applyFill="1" applyBorder="1" applyAlignment="1" applyProtection="1">
      <alignment horizontal="left" vertical="top" indent="2"/>
      <protection locked="0"/>
    </xf>
    <xf numFmtId="0" fontId="12" fillId="3" borderId="3" xfId="0" applyFont="1" applyFill="1" applyBorder="1" applyAlignment="1" applyProtection="1">
      <alignment horizontal="left" vertical="top" indent="2"/>
      <protection locked="0"/>
    </xf>
    <xf numFmtId="0" fontId="12" fillId="3" borderId="4" xfId="0" applyFont="1" applyFill="1" applyBorder="1" applyAlignment="1" applyProtection="1">
      <alignment horizontal="left" vertical="top" indent="2"/>
      <protection locked="0"/>
    </xf>
    <xf numFmtId="0" fontId="12" fillId="3" borderId="5" xfId="0" applyFont="1" applyFill="1" applyBorder="1" applyAlignment="1" applyProtection="1">
      <alignment horizontal="left" vertical="top" indent="2"/>
      <protection locked="0"/>
    </xf>
    <xf numFmtId="0" fontId="12" fillId="3" borderId="6" xfId="0" applyFont="1" applyFill="1" applyBorder="1" applyAlignment="1" applyProtection="1">
      <alignment horizontal="left" vertical="top" indent="2"/>
      <protection locked="0"/>
    </xf>
    <xf numFmtId="0" fontId="14" fillId="4" borderId="0" xfId="0" applyFont="1" applyFill="1" applyAlignment="1">
      <alignment horizontal="left" vertical="center"/>
    </xf>
    <xf numFmtId="0" fontId="13" fillId="3" borderId="10" xfId="0" applyFont="1" applyFill="1" applyBorder="1" applyAlignment="1" applyProtection="1">
      <alignment horizontal="left" vertical="center" indent="1"/>
      <protection locked="0"/>
    </xf>
    <xf numFmtId="0" fontId="13" fillId="3" borderId="11" xfId="0" applyFont="1" applyFill="1" applyBorder="1" applyAlignment="1" applyProtection="1">
      <alignment horizontal="left" vertical="center" indent="1"/>
      <protection locked="0"/>
    </xf>
    <xf numFmtId="0" fontId="13" fillId="3" borderId="12" xfId="0" applyFont="1" applyFill="1" applyBorder="1" applyAlignment="1" applyProtection="1">
      <alignment horizontal="left" vertical="center" indent="1"/>
      <protection locked="0"/>
    </xf>
    <xf numFmtId="0" fontId="1" fillId="3" borderId="0" xfId="0" applyFont="1" applyFill="1" applyAlignment="1">
      <alignment horizontal="left" vertical="center" wrapText="1"/>
    </xf>
    <xf numFmtId="0" fontId="0" fillId="2" borderId="0" xfId="0" applyFill="1" applyAlignment="1">
      <alignment horizontal="center" vertical="center"/>
    </xf>
    <xf numFmtId="49" fontId="13" fillId="3" borderId="10" xfId="0" applyNumberFormat="1" applyFont="1" applyFill="1" applyBorder="1" applyAlignment="1" applyProtection="1">
      <alignment horizontal="center" vertical="center"/>
      <protection locked="0"/>
    </xf>
    <xf numFmtId="49" fontId="13" fillId="3" borderId="12" xfId="0" applyNumberFormat="1" applyFont="1"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3" borderId="10" xfId="0" applyFill="1" applyBorder="1" applyAlignment="1" applyProtection="1">
      <alignment horizontal="left" vertical="top" wrapText="1" indent="1"/>
      <protection locked="0"/>
    </xf>
    <xf numFmtId="0" fontId="0" fillId="3" borderId="11" xfId="0" applyFill="1" applyBorder="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4" fillId="3" borderId="0" xfId="0" applyFont="1" applyFill="1" applyAlignment="1">
      <alignment horizontal="left" vertical="center" wrapText="1"/>
    </xf>
    <xf numFmtId="0" fontId="0" fillId="2" borderId="0" xfId="0" applyFill="1" applyAlignment="1">
      <alignment horizontal="right" vertical="center" indent="1"/>
    </xf>
    <xf numFmtId="0" fontId="0" fillId="2" borderId="8" xfId="0" applyFill="1" applyBorder="1" applyAlignment="1">
      <alignment horizontal="right" vertical="center" indent="1"/>
    </xf>
    <xf numFmtId="0" fontId="4" fillId="2" borderId="0" xfId="0" applyFont="1" applyFill="1" applyAlignment="1">
      <alignment horizontal="left" vertical="top" wrapText="1"/>
    </xf>
    <xf numFmtId="0" fontId="4" fillId="2" borderId="0" xfId="0" applyFont="1" applyFill="1" applyAlignment="1">
      <alignment horizontal="left" vertical="top"/>
    </xf>
    <xf numFmtId="49" fontId="13" fillId="3" borderId="11" xfId="0" applyNumberFormat="1" applyFont="1" applyFill="1" applyBorder="1" applyAlignment="1" applyProtection="1">
      <alignment horizontal="center" vertical="center"/>
      <protection locked="0"/>
    </xf>
    <xf numFmtId="0" fontId="25" fillId="0" borderId="0" xfId="0" applyFont="1" applyAlignment="1">
      <alignment horizontal="left" vertical="center" wrapText="1"/>
    </xf>
    <xf numFmtId="0" fontId="0" fillId="0" borderId="10" xfId="0" applyBorder="1" applyAlignment="1" applyProtection="1">
      <alignment horizontal="left" vertical="top" wrapText="1" indent="1"/>
      <protection locked="0"/>
    </xf>
    <xf numFmtId="0" fontId="0" fillId="0" borderId="11" xfId="0" applyBorder="1" applyAlignment="1" applyProtection="1">
      <alignment horizontal="left" vertical="top" wrapText="1" indent="1"/>
      <protection locked="0"/>
    </xf>
    <xf numFmtId="0" fontId="0" fillId="0" borderId="12" xfId="0" applyBorder="1" applyAlignment="1" applyProtection="1">
      <alignment horizontal="left" vertical="top" wrapText="1" indent="1"/>
      <protection locked="0"/>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0" fillId="2" borderId="0" xfId="0" applyFill="1" applyAlignment="1">
      <alignment horizontal="left" vertical="center" wrapText="1"/>
    </xf>
    <xf numFmtId="0" fontId="0" fillId="2" borderId="0" xfId="0" applyFill="1" applyAlignment="1">
      <alignment horizontal="left" vertical="center"/>
    </xf>
    <xf numFmtId="0" fontId="2" fillId="3" borderId="10" xfId="0" applyFont="1" applyFill="1" applyBorder="1" applyAlignment="1" applyProtection="1">
      <alignment horizontal="left" vertical="center" indent="1"/>
      <protection locked="0"/>
    </xf>
    <xf numFmtId="0" fontId="2" fillId="3" borderId="11" xfId="0" applyFont="1" applyFill="1" applyBorder="1" applyAlignment="1" applyProtection="1">
      <alignment horizontal="left" vertical="center" indent="1"/>
      <protection locked="0"/>
    </xf>
    <xf numFmtId="0" fontId="2" fillId="3" borderId="12" xfId="0" applyFont="1" applyFill="1" applyBorder="1" applyAlignment="1" applyProtection="1">
      <alignment horizontal="left" vertical="center" indent="1"/>
      <protection locked="0"/>
    </xf>
    <xf numFmtId="0" fontId="0" fillId="2" borderId="8" xfId="0" applyFill="1" applyBorder="1" applyAlignment="1">
      <alignment horizontal="left" vertical="center" wrapText="1"/>
    </xf>
    <xf numFmtId="14" fontId="13" fillId="3" borderId="10"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0" borderId="0" xfId="0" applyAlignment="1">
      <alignment horizontal="center" vertical="center"/>
    </xf>
    <xf numFmtId="0" fontId="17" fillId="4" borderId="0" xfId="0" applyFont="1" applyFill="1" applyAlignment="1">
      <alignment horizontal="center" vertical="center"/>
    </xf>
    <xf numFmtId="0" fontId="13" fillId="0" borderId="1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2" xfId="0" applyFont="1" applyBorder="1" applyAlignment="1" applyProtection="1">
      <alignment horizontal="left" vertical="center" indent="1"/>
      <protection locked="0"/>
    </xf>
    <xf numFmtId="49" fontId="13" fillId="3" borderId="1" xfId="0" applyNumberFormat="1" applyFont="1" applyFill="1" applyBorder="1" applyAlignment="1" applyProtection="1">
      <alignment horizontal="center" vertical="center"/>
      <protection locked="0"/>
    </xf>
    <xf numFmtId="49" fontId="13" fillId="3" borderId="2" xfId="0" applyNumberFormat="1" applyFont="1" applyFill="1" applyBorder="1" applyAlignment="1" applyProtection="1">
      <alignment horizontal="center" vertical="center"/>
      <protection locked="0"/>
    </xf>
    <xf numFmtId="49" fontId="13" fillId="3" borderId="3" xfId="0" applyNumberFormat="1" applyFont="1" applyFill="1" applyBorder="1" applyAlignment="1" applyProtection="1">
      <alignment horizontal="center" vertical="center"/>
      <protection locked="0"/>
    </xf>
    <xf numFmtId="49" fontId="13" fillId="3" borderId="7" xfId="0" applyNumberFormat="1" applyFont="1" applyFill="1" applyBorder="1" applyAlignment="1" applyProtection="1">
      <alignment horizontal="center" vertical="center"/>
      <protection locked="0"/>
    </xf>
    <xf numFmtId="49" fontId="13" fillId="3" borderId="0" xfId="0" applyNumberFormat="1" applyFont="1" applyFill="1" applyAlignment="1" applyProtection="1">
      <alignment horizontal="center" vertical="center"/>
      <protection locked="0"/>
    </xf>
    <xf numFmtId="49" fontId="13" fillId="3" borderId="8" xfId="0" applyNumberFormat="1" applyFont="1" applyFill="1" applyBorder="1" applyAlignment="1" applyProtection="1">
      <alignment horizontal="center" vertical="center"/>
      <protection locked="0"/>
    </xf>
    <xf numFmtId="49" fontId="13" fillId="3" borderId="4" xfId="0" applyNumberFormat="1" applyFont="1" applyFill="1" applyBorder="1" applyAlignment="1" applyProtection="1">
      <alignment horizontal="center" vertical="center"/>
      <protection locked="0"/>
    </xf>
    <xf numFmtId="49" fontId="13" fillId="3" borderId="5" xfId="0" applyNumberFormat="1" applyFont="1" applyFill="1" applyBorder="1" applyAlignment="1" applyProtection="1">
      <alignment horizontal="center" vertical="center"/>
      <protection locked="0"/>
    </xf>
    <xf numFmtId="49" fontId="13" fillId="3" borderId="6"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left" vertical="top" indent="1"/>
      <protection locked="0"/>
    </xf>
    <xf numFmtId="0" fontId="0" fillId="5" borderId="2" xfId="0" applyFill="1" applyBorder="1" applyAlignment="1" applyProtection="1">
      <alignment horizontal="left" vertical="top" indent="1"/>
      <protection locked="0"/>
    </xf>
    <xf numFmtId="0" fontId="0" fillId="5" borderId="3" xfId="0" applyFill="1" applyBorder="1" applyAlignment="1" applyProtection="1">
      <alignment horizontal="left" vertical="top" indent="1"/>
      <protection locked="0"/>
    </xf>
    <xf numFmtId="0" fontId="0" fillId="5" borderId="4" xfId="0" applyFill="1" applyBorder="1" applyAlignment="1" applyProtection="1">
      <alignment horizontal="left" vertical="top" indent="1"/>
      <protection locked="0"/>
    </xf>
    <xf numFmtId="0" fontId="0" fillId="5" borderId="5" xfId="0" applyFill="1" applyBorder="1" applyAlignment="1" applyProtection="1">
      <alignment horizontal="left" vertical="top" indent="1"/>
      <protection locked="0"/>
    </xf>
    <xf numFmtId="0" fontId="0" fillId="5" borderId="6" xfId="0" applyFill="1" applyBorder="1" applyAlignment="1" applyProtection="1">
      <alignment horizontal="left" vertical="top" indent="1"/>
      <protection locked="0"/>
    </xf>
    <xf numFmtId="0" fontId="16" fillId="6" borderId="0" xfId="0" applyFont="1" applyFill="1" applyAlignment="1">
      <alignment horizontal="center" vertical="center" wrapText="1"/>
    </xf>
    <xf numFmtId="0" fontId="16" fillId="6" borderId="0" xfId="0" applyFont="1" applyFill="1" applyAlignment="1">
      <alignment horizontal="center" vertical="center"/>
    </xf>
    <xf numFmtId="0" fontId="13" fillId="6" borderId="0" xfId="0" applyFont="1" applyFill="1" applyAlignment="1">
      <alignment horizontal="left"/>
    </xf>
    <xf numFmtId="0" fontId="13" fillId="6" borderId="8" xfId="0" applyFont="1" applyFill="1" applyBorder="1" applyAlignment="1">
      <alignment horizontal="left"/>
    </xf>
    <xf numFmtId="0" fontId="16" fillId="5" borderId="10" xfId="0" applyFont="1" applyFill="1" applyBorder="1" applyAlignment="1" applyProtection="1">
      <alignment horizontal="right" indent="2"/>
      <protection locked="0"/>
    </xf>
    <xf numFmtId="0" fontId="16" fillId="5" borderId="11" xfId="0" applyFont="1" applyFill="1" applyBorder="1" applyAlignment="1" applyProtection="1">
      <alignment horizontal="right" indent="2"/>
      <protection locked="0"/>
    </xf>
    <xf numFmtId="0" fontId="16" fillId="5" borderId="12" xfId="0" applyFont="1" applyFill="1" applyBorder="1" applyAlignment="1" applyProtection="1">
      <alignment horizontal="right" indent="2"/>
      <protection locked="0"/>
    </xf>
    <xf numFmtId="0" fontId="16" fillId="5" borderId="10"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protection locked="0"/>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4" fillId="6" borderId="10"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0" xfId="0" applyFont="1" applyFill="1" applyAlignment="1">
      <alignment horizontal="center" vertical="center"/>
    </xf>
    <xf numFmtId="0" fontId="2" fillId="6" borderId="8" xfId="0" applyFont="1" applyFill="1" applyBorder="1" applyAlignment="1">
      <alignment horizontal="center" vertical="center"/>
    </xf>
    <xf numFmtId="0" fontId="0" fillId="6" borderId="0" xfId="0" applyFill="1" applyAlignment="1">
      <alignment vertical="center" wrapText="1"/>
    </xf>
    <xf numFmtId="0" fontId="0" fillId="6" borderId="8" xfId="0" applyFill="1" applyBorder="1" applyAlignment="1">
      <alignment vertical="center" wrapText="1"/>
    </xf>
    <xf numFmtId="0" fontId="16" fillId="5" borderId="1" xfId="0" applyFont="1" applyFill="1" applyBorder="1" applyAlignment="1" applyProtection="1">
      <alignment horizontal="center" vertical="center"/>
      <protection locked="0"/>
    </xf>
    <xf numFmtId="0" fontId="16" fillId="5" borderId="2" xfId="0" applyFont="1" applyFill="1" applyBorder="1" applyAlignment="1" applyProtection="1">
      <alignment horizontal="center" vertical="center"/>
      <protection locked="0"/>
    </xf>
    <xf numFmtId="0" fontId="16" fillId="5" borderId="3" xfId="0" applyFont="1" applyFill="1" applyBorder="1" applyAlignment="1" applyProtection="1">
      <alignment horizontal="center" vertical="center"/>
      <protection locked="0"/>
    </xf>
    <xf numFmtId="0" fontId="16" fillId="5" borderId="7" xfId="0" applyFont="1" applyFill="1" applyBorder="1" applyAlignment="1" applyProtection="1">
      <alignment horizontal="center" vertical="center"/>
      <protection locked="0"/>
    </xf>
    <xf numFmtId="0" fontId="16" fillId="5" borderId="0" xfId="0" applyFont="1" applyFill="1" applyAlignment="1" applyProtection="1">
      <alignment horizontal="center" vertical="center"/>
      <protection locked="0"/>
    </xf>
    <xf numFmtId="0" fontId="16" fillId="5" borderId="8" xfId="0" applyFont="1" applyFill="1" applyBorder="1" applyAlignment="1" applyProtection="1">
      <alignment horizontal="center" vertical="center"/>
      <protection locked="0"/>
    </xf>
    <xf numFmtId="0" fontId="16" fillId="5" borderId="4" xfId="0" applyFont="1" applyFill="1" applyBorder="1" applyAlignment="1" applyProtection="1">
      <alignment horizontal="center" vertical="center"/>
      <protection locked="0"/>
    </xf>
    <xf numFmtId="0" fontId="16" fillId="5" borderId="5" xfId="0" applyFont="1" applyFill="1" applyBorder="1" applyAlignment="1" applyProtection="1">
      <alignment horizontal="center" vertical="center"/>
      <protection locked="0"/>
    </xf>
    <xf numFmtId="0" fontId="16" fillId="5" borderId="6" xfId="0" applyFont="1"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9" xfId="0" applyFill="1" applyBorder="1" applyAlignment="1" applyProtection="1">
      <alignment horizontal="center"/>
      <protection locked="0"/>
    </xf>
    <xf numFmtId="0" fontId="0" fillId="6" borderId="9" xfId="0" applyFill="1" applyBorder="1" applyAlignment="1">
      <alignment horizontal="center" vertical="center"/>
    </xf>
    <xf numFmtId="0" fontId="14" fillId="4" borderId="0" xfId="0" applyFont="1" applyFill="1" applyAlignment="1">
      <alignment horizontal="justify" vertical="center" wrapText="1"/>
    </xf>
    <xf numFmtId="0" fontId="1" fillId="5" borderId="10" xfId="0" applyFont="1" applyFill="1" applyBorder="1" applyAlignment="1">
      <alignment horizontal="center"/>
    </xf>
    <xf numFmtId="0" fontId="1" fillId="5" borderId="11" xfId="0" applyFont="1" applyFill="1" applyBorder="1" applyAlignment="1">
      <alignment horizontal="center"/>
    </xf>
    <xf numFmtId="0" fontId="1" fillId="5" borderId="12" xfId="0" applyFont="1" applyFill="1" applyBorder="1" applyAlignment="1">
      <alignment horizontal="center"/>
    </xf>
    <xf numFmtId="14" fontId="34" fillId="0" borderId="35" xfId="1" applyNumberFormat="1" applyFont="1" applyBorder="1" applyAlignment="1">
      <alignment horizontal="center" vertical="top"/>
    </xf>
    <xf numFmtId="14" fontId="34" fillId="0" borderId="36" xfId="1" applyNumberFormat="1" applyFont="1" applyBorder="1" applyAlignment="1">
      <alignment horizontal="center" vertical="top"/>
    </xf>
    <xf numFmtId="166" fontId="37" fillId="14" borderId="30" xfId="1" applyFont="1" applyFill="1" applyBorder="1" applyAlignment="1">
      <alignment horizontal="center" vertical="center"/>
    </xf>
    <xf numFmtId="0" fontId="0" fillId="0" borderId="33" xfId="0" applyBorder="1"/>
    <xf numFmtId="166" fontId="38" fillId="14" borderId="30" xfId="1" applyFont="1" applyFill="1" applyBorder="1" applyAlignment="1">
      <alignment horizontal="center" vertical="center"/>
    </xf>
    <xf numFmtId="0" fontId="0" fillId="0" borderId="31" xfId="0" applyBorder="1"/>
    <xf numFmtId="166" fontId="27" fillId="13" borderId="0" xfId="1" applyFont="1" applyFill="1" applyAlignment="1">
      <alignment horizontal="center" vertical="center" wrapText="1"/>
    </xf>
    <xf numFmtId="166" fontId="28" fillId="13" borderId="0" xfId="1" applyFont="1" applyFill="1" applyAlignment="1">
      <alignment horizontal="center" vertical="center"/>
    </xf>
    <xf numFmtId="166" fontId="29" fillId="0" borderId="0" xfId="1" applyFont="1" applyAlignment="1">
      <alignment horizontal="center" vertical="center"/>
    </xf>
    <xf numFmtId="166" fontId="33" fillId="0" borderId="30" xfId="1" applyFont="1" applyBorder="1" applyAlignment="1">
      <alignment horizontal="center"/>
    </xf>
    <xf numFmtId="166" fontId="33" fillId="0" borderId="31" xfId="1" applyFont="1" applyBorder="1" applyAlignment="1">
      <alignment horizontal="center"/>
    </xf>
    <xf numFmtId="3" fontId="34" fillId="0" borderId="33" xfId="1" applyNumberFormat="1" applyFont="1" applyBorder="1" applyAlignment="1">
      <alignment horizontal="center" vertical="top"/>
    </xf>
    <xf numFmtId="3" fontId="34" fillId="0" borderId="34" xfId="1" applyNumberFormat="1" applyFont="1" applyBorder="1" applyAlignment="1">
      <alignment horizontal="center" vertical="top"/>
    </xf>
    <xf numFmtId="166" fontId="35" fillId="0" borderId="30" xfId="1" applyFont="1" applyBorder="1" applyAlignment="1">
      <alignment horizontal="center"/>
    </xf>
    <xf numFmtId="166" fontId="35" fillId="0" borderId="31" xfId="1" applyFont="1" applyBorder="1" applyAlignment="1">
      <alignment horizontal="center"/>
    </xf>
    <xf numFmtId="14" fontId="13" fillId="0" borderId="0" xfId="0" applyNumberFormat="1" applyFont="1" applyAlignment="1" applyProtection="1">
      <alignment horizontal="center" vertical="center"/>
      <protection locked="0"/>
    </xf>
    <xf numFmtId="0" fontId="13" fillId="0" borderId="0" xfId="0" applyFont="1" applyAlignment="1">
      <alignment horizontal="right" vertical="center"/>
    </xf>
    <xf numFmtId="14" fontId="13" fillId="0" borderId="0" xfId="0" applyNumberFormat="1" applyFont="1" applyAlignment="1" applyProtection="1">
      <alignment horizontal="left" vertical="center"/>
      <protection locked="0"/>
    </xf>
    <xf numFmtId="0" fontId="19" fillId="9" borderId="9" xfId="0" applyFont="1" applyFill="1" applyBorder="1" applyAlignment="1">
      <alignment horizontal="left" vertical="center"/>
    </xf>
    <xf numFmtId="0" fontId="5" fillId="6" borderId="9" xfId="0" applyFont="1" applyFill="1" applyBorder="1" applyAlignment="1">
      <alignment horizontal="left" vertical="center"/>
    </xf>
    <xf numFmtId="0" fontId="1" fillId="11" borderId="13"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5" xfId="0" applyFont="1" applyFill="1" applyBorder="1" applyAlignment="1">
      <alignment horizontal="center" vertical="center"/>
    </xf>
    <xf numFmtId="0" fontId="5" fillId="6" borderId="14" xfId="0" applyFont="1" applyFill="1" applyBorder="1" applyAlignment="1">
      <alignment horizontal="left" vertical="center"/>
    </xf>
    <xf numFmtId="0" fontId="5" fillId="17" borderId="9" xfId="0" applyFont="1" applyFill="1" applyBorder="1" applyAlignment="1">
      <alignment horizontal="left" vertical="center"/>
    </xf>
    <xf numFmtId="0" fontId="5" fillId="12" borderId="9" xfId="0" applyFont="1" applyFill="1" applyBorder="1" applyAlignment="1">
      <alignment horizontal="left" vertical="center"/>
    </xf>
    <xf numFmtId="0" fontId="22" fillId="6" borderId="9" xfId="0" applyFont="1" applyFill="1" applyBorder="1" applyAlignment="1">
      <alignment horizontal="left" vertical="center"/>
    </xf>
    <xf numFmtId="0" fontId="22" fillId="12" borderId="9" xfId="0" applyFont="1" applyFill="1" applyBorder="1" applyAlignment="1">
      <alignment horizontal="left" vertical="center"/>
    </xf>
    <xf numFmtId="0" fontId="5" fillId="6" borderId="10" xfId="0" applyFont="1" applyFill="1" applyBorder="1" applyAlignment="1">
      <alignment horizontal="left" vertical="center"/>
    </xf>
    <xf numFmtId="0" fontId="5" fillId="6" borderId="11" xfId="0" applyFont="1" applyFill="1" applyBorder="1" applyAlignment="1">
      <alignment horizontal="left" vertical="center"/>
    </xf>
    <xf numFmtId="0" fontId="5" fillId="6" borderId="12" xfId="0" applyFont="1" applyFill="1" applyBorder="1" applyAlignment="1">
      <alignment horizontal="left" vertical="center"/>
    </xf>
    <xf numFmtId="0" fontId="1" fillId="10" borderId="13"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15" xfId="0" applyFont="1" applyFill="1" applyBorder="1" applyAlignment="1">
      <alignment horizontal="center" vertical="center"/>
    </xf>
    <xf numFmtId="44" fontId="0" fillId="0" borderId="9" xfId="0" applyNumberFormat="1" applyBorder="1" applyAlignment="1" applyProtection="1">
      <alignment horizontal="center" vertical="center"/>
      <protection locked="0"/>
    </xf>
    <xf numFmtId="0" fontId="22" fillId="6" borderId="10" xfId="0" applyFont="1" applyFill="1" applyBorder="1" applyAlignment="1">
      <alignment horizontal="left" vertical="center"/>
    </xf>
    <xf numFmtId="0" fontId="22" fillId="6" borderId="11" xfId="0" applyFont="1" applyFill="1" applyBorder="1" applyAlignment="1">
      <alignment horizontal="left" vertical="center"/>
    </xf>
    <xf numFmtId="0" fontId="22" fillId="6" borderId="12" xfId="0" applyFont="1" applyFill="1" applyBorder="1" applyAlignment="1">
      <alignment horizontal="left" vertical="center"/>
    </xf>
    <xf numFmtId="0" fontId="18" fillId="16" borderId="0" xfId="0" applyFont="1" applyFill="1" applyAlignment="1">
      <alignment horizontal="left" vertical="center" wrapText="1"/>
    </xf>
    <xf numFmtId="0" fontId="18" fillId="5" borderId="0" xfId="0" applyFont="1" applyFill="1" applyAlignment="1">
      <alignment horizontal="left" vertical="center" wrapText="1"/>
    </xf>
    <xf numFmtId="165" fontId="5" fillId="0" borderId="17" xfId="0" applyNumberFormat="1" applyFont="1" applyBorder="1" applyAlignment="1" applyProtection="1">
      <alignment horizontal="center" vertical="center"/>
      <protection locked="0"/>
    </xf>
    <xf numFmtId="165" fontId="5" fillId="0" borderId="38" xfId="0" applyNumberFormat="1" applyFont="1" applyBorder="1" applyAlignment="1" applyProtection="1">
      <alignment horizontal="center" vertical="center"/>
      <protection locked="0"/>
    </xf>
    <xf numFmtId="0" fontId="5" fillId="6" borderId="1" xfId="0" applyFont="1" applyFill="1" applyBorder="1" applyAlignment="1">
      <alignment vertical="center"/>
    </xf>
    <xf numFmtId="0" fontId="5" fillId="6" borderId="2" xfId="0" applyFont="1" applyFill="1" applyBorder="1" applyAlignment="1">
      <alignment vertical="center"/>
    </xf>
    <xf numFmtId="0" fontId="5" fillId="6" borderId="3" xfId="0" applyFont="1" applyFill="1" applyBorder="1" applyAlignment="1">
      <alignment vertical="center"/>
    </xf>
    <xf numFmtId="0" fontId="5" fillId="6" borderId="4" xfId="0" applyFont="1" applyFill="1" applyBorder="1" applyAlignment="1">
      <alignment vertical="center"/>
    </xf>
    <xf numFmtId="0" fontId="5" fillId="6" borderId="5" xfId="0" applyFont="1" applyFill="1" applyBorder="1" applyAlignment="1">
      <alignment vertical="center"/>
    </xf>
    <xf numFmtId="0" fontId="5" fillId="6" borderId="6" xfId="0" applyFont="1" applyFill="1" applyBorder="1" applyAlignment="1">
      <alignment vertical="center"/>
    </xf>
    <xf numFmtId="0" fontId="21" fillId="6" borderId="16" xfId="0" applyFont="1" applyFill="1" applyBorder="1" applyAlignment="1">
      <alignment vertical="center"/>
    </xf>
    <xf numFmtId="0" fontId="21" fillId="6" borderId="39" xfId="0" applyFont="1" applyFill="1" applyBorder="1" applyAlignment="1">
      <alignment vertical="center"/>
    </xf>
    <xf numFmtId="0" fontId="6" fillId="10" borderId="9" xfId="0" applyFont="1" applyFill="1" applyBorder="1" applyAlignment="1">
      <alignment horizontal="left" vertical="center"/>
    </xf>
    <xf numFmtId="0" fontId="5" fillId="16" borderId="9" xfId="0" applyFont="1" applyFill="1" applyBorder="1" applyAlignment="1">
      <alignment horizontal="left" vertical="center"/>
    </xf>
    <xf numFmtId="0" fontId="5" fillId="5" borderId="9" xfId="0" applyFont="1" applyFill="1" applyBorder="1" applyAlignment="1">
      <alignment horizontal="left" vertical="center"/>
    </xf>
    <xf numFmtId="0" fontId="6" fillId="10" borderId="25" xfId="0" applyFont="1" applyFill="1" applyBorder="1" applyAlignment="1">
      <alignment horizontal="left" vertical="center"/>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0" fontId="6" fillId="0" borderId="0" xfId="0" applyFont="1" applyAlignment="1">
      <alignment horizontal="center" vertical="center"/>
    </xf>
    <xf numFmtId="0" fontId="1" fillId="10" borderId="18" xfId="0" applyFont="1" applyFill="1" applyBorder="1" applyAlignment="1">
      <alignment horizontal="left" vertical="center" indent="1"/>
    </xf>
    <xf numFmtId="0" fontId="1" fillId="10" borderId="9" xfId="0" applyFont="1" applyFill="1" applyBorder="1" applyAlignment="1">
      <alignment horizontal="left" vertical="center" indent="1"/>
    </xf>
    <xf numFmtId="0" fontId="1" fillId="11" borderId="13" xfId="0" applyFont="1" applyFill="1" applyBorder="1" applyAlignment="1">
      <alignment horizontal="left" vertical="center" indent="1"/>
    </xf>
    <xf numFmtId="0" fontId="1" fillId="11" borderId="14" xfId="0" applyFont="1" applyFill="1" applyBorder="1" applyAlignment="1">
      <alignment horizontal="left" vertical="center" indent="1"/>
    </xf>
    <xf numFmtId="0" fontId="1" fillId="11" borderId="18" xfId="0" applyFont="1" applyFill="1" applyBorder="1" applyAlignment="1">
      <alignment horizontal="left" vertical="center" indent="1"/>
    </xf>
    <xf numFmtId="0" fontId="1" fillId="11" borderId="9" xfId="0" applyFont="1" applyFill="1" applyBorder="1" applyAlignment="1">
      <alignment horizontal="left" vertical="center" indent="1"/>
    </xf>
    <xf numFmtId="165" fontId="1" fillId="10" borderId="9" xfId="0" applyNumberFormat="1" applyFont="1" applyFill="1" applyBorder="1" applyAlignment="1">
      <alignment horizontal="right" vertical="center" indent="1"/>
    </xf>
    <xf numFmtId="0" fontId="1" fillId="10" borderId="19" xfId="0" applyFont="1" applyFill="1" applyBorder="1" applyAlignment="1">
      <alignment horizontal="right" vertical="center" indent="1"/>
    </xf>
    <xf numFmtId="0" fontId="1" fillId="10" borderId="9" xfId="0" applyFont="1" applyFill="1" applyBorder="1" applyAlignment="1">
      <alignment horizontal="right" vertical="center" indent="1"/>
    </xf>
    <xf numFmtId="165" fontId="1" fillId="11" borderId="14" xfId="0" applyNumberFormat="1" applyFont="1" applyFill="1" applyBorder="1" applyAlignment="1">
      <alignment horizontal="right" vertical="center" indent="1"/>
    </xf>
    <xf numFmtId="0" fontId="1" fillId="11" borderId="15" xfId="0" applyFont="1" applyFill="1" applyBorder="1" applyAlignment="1">
      <alignment horizontal="right" vertical="center" indent="1"/>
    </xf>
    <xf numFmtId="0" fontId="1" fillId="11" borderId="9" xfId="0" applyFont="1" applyFill="1" applyBorder="1" applyAlignment="1">
      <alignment horizontal="right" vertical="center" indent="1"/>
    </xf>
    <xf numFmtId="0" fontId="1" fillId="11" borderId="19" xfId="0" applyFont="1" applyFill="1" applyBorder="1" applyAlignment="1">
      <alignment horizontal="right" vertical="center" indent="1"/>
    </xf>
    <xf numFmtId="165" fontId="1" fillId="2" borderId="9" xfId="0" applyNumberFormat="1" applyFont="1" applyFill="1" applyBorder="1" applyAlignment="1">
      <alignment horizontal="right" vertical="center" indent="1"/>
    </xf>
    <xf numFmtId="0" fontId="1" fillId="2" borderId="19" xfId="0" applyFont="1" applyFill="1" applyBorder="1" applyAlignment="1">
      <alignment horizontal="right" vertical="center" indent="1"/>
    </xf>
    <xf numFmtId="0" fontId="1" fillId="2" borderId="25" xfId="0" applyFont="1" applyFill="1" applyBorder="1" applyAlignment="1">
      <alignment horizontal="right" vertical="center" indent="1"/>
    </xf>
    <xf numFmtId="0" fontId="1" fillId="2" borderId="26" xfId="0" applyFont="1" applyFill="1" applyBorder="1" applyAlignment="1">
      <alignment horizontal="right" vertical="center" indent="1"/>
    </xf>
    <xf numFmtId="0" fontId="1" fillId="2" borderId="18" xfId="0" applyFont="1" applyFill="1" applyBorder="1" applyAlignment="1">
      <alignment horizontal="left" vertical="center" indent="1"/>
    </xf>
    <xf numFmtId="0" fontId="1" fillId="2" borderId="9" xfId="0" applyFont="1" applyFill="1" applyBorder="1" applyAlignment="1">
      <alignment horizontal="left" vertical="center" indent="1"/>
    </xf>
    <xf numFmtId="0" fontId="1" fillId="2" borderId="24" xfId="0" applyFont="1" applyFill="1" applyBorder="1" applyAlignment="1">
      <alignment horizontal="left" vertical="center" indent="1"/>
    </xf>
    <xf numFmtId="0" fontId="1" fillId="2" borderId="25" xfId="0" applyFont="1" applyFill="1" applyBorder="1" applyAlignment="1">
      <alignment horizontal="left" vertical="center" indent="1"/>
    </xf>
    <xf numFmtId="0" fontId="23" fillId="2" borderId="9" xfId="0" applyFont="1" applyFill="1" applyBorder="1" applyAlignment="1">
      <alignment horizontal="center" vertical="center"/>
    </xf>
    <xf numFmtId="0" fontId="5" fillId="0" borderId="9" xfId="0" applyFont="1" applyBorder="1" applyAlignment="1">
      <alignment horizontal="left" vertical="center"/>
    </xf>
    <xf numFmtId="0" fontId="14" fillId="4" borderId="0" xfId="0" applyFont="1" applyFill="1" applyAlignment="1">
      <alignment horizontal="left" vertical="center" wrapText="1"/>
    </xf>
    <xf numFmtId="0" fontId="14" fillId="4" borderId="0" xfId="0" applyFont="1" applyFill="1" applyAlignment="1">
      <alignment horizontal="center" vertical="center"/>
    </xf>
    <xf numFmtId="0" fontId="13" fillId="0" borderId="9" xfId="0" applyFont="1" applyBorder="1" applyAlignment="1">
      <alignment horizontal="left" vertical="center" wrapText="1" indent="1"/>
    </xf>
    <xf numFmtId="49" fontId="13" fillId="0" borderId="9" xfId="0" applyNumberFormat="1" applyFont="1" applyBorder="1" applyAlignment="1" applyProtection="1">
      <alignment horizontal="center" vertical="center" wrapText="1"/>
      <protection locked="0"/>
    </xf>
    <xf numFmtId="0" fontId="0" fillId="2" borderId="10" xfId="0" applyFill="1" applyBorder="1" applyAlignment="1">
      <alignment horizontal="right" vertical="center" indent="1"/>
    </xf>
    <xf numFmtId="0" fontId="0" fillId="2" borderId="11" xfId="0" applyFill="1" applyBorder="1" applyAlignment="1">
      <alignment horizontal="right" vertical="center" indent="1"/>
    </xf>
    <xf numFmtId="0" fontId="0" fillId="2" borderId="12" xfId="0" applyFill="1" applyBorder="1" applyAlignment="1">
      <alignment horizontal="right" vertical="center" indent="1"/>
    </xf>
    <xf numFmtId="44" fontId="0" fillId="2" borderId="11" xfId="0" applyNumberFormat="1" applyFill="1" applyBorder="1" applyAlignment="1">
      <alignment horizontal="left" vertical="center"/>
    </xf>
    <xf numFmtId="44" fontId="0" fillId="2" borderId="12" xfId="0" applyNumberFormat="1" applyFill="1" applyBorder="1" applyAlignment="1">
      <alignment horizontal="left" vertical="center"/>
    </xf>
    <xf numFmtId="0" fontId="13" fillId="2" borderId="0" xfId="0" applyFont="1" applyFill="1" applyAlignment="1">
      <alignment horizontal="right" vertical="center"/>
    </xf>
    <xf numFmtId="0" fontId="5" fillId="5" borderId="10" xfId="0" applyFont="1" applyFill="1" applyBorder="1" applyAlignment="1">
      <alignment horizontal="left" vertical="center"/>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16" borderId="10" xfId="0" applyFont="1" applyFill="1" applyBorder="1" applyAlignment="1">
      <alignment horizontal="left" vertical="center"/>
    </xf>
    <xf numFmtId="0" fontId="5" fillId="16" borderId="11" xfId="0" applyFont="1" applyFill="1" applyBorder="1" applyAlignment="1">
      <alignment horizontal="left" vertical="center"/>
    </xf>
    <xf numFmtId="0" fontId="5" fillId="16" borderId="12" xfId="0" applyFont="1" applyFill="1" applyBorder="1" applyAlignment="1">
      <alignment horizontal="left" vertical="center"/>
    </xf>
    <xf numFmtId="0" fontId="6" fillId="11" borderId="10" xfId="0" applyFont="1" applyFill="1" applyBorder="1" applyAlignment="1">
      <alignment horizontal="left" vertical="center"/>
    </xf>
    <xf numFmtId="0" fontId="6" fillId="11" borderId="11" xfId="0" applyFont="1" applyFill="1" applyBorder="1" applyAlignment="1">
      <alignment horizontal="left" vertical="center"/>
    </xf>
    <xf numFmtId="0" fontId="6" fillId="11" borderId="12" xfId="0" applyFont="1" applyFill="1" applyBorder="1" applyAlignment="1">
      <alignment horizontal="left" vertical="center"/>
    </xf>
    <xf numFmtId="0" fontId="19" fillId="8" borderId="9" xfId="0" applyFont="1" applyFill="1" applyBorder="1" applyAlignment="1">
      <alignment horizontal="left" vertical="center"/>
    </xf>
    <xf numFmtId="0" fontId="1" fillId="0" borderId="22"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3"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165" fontId="1" fillId="0" borderId="9" xfId="0" applyNumberFormat="1" applyFont="1" applyBorder="1" applyAlignment="1">
      <alignment horizontal="right" vertical="center" indent="1"/>
    </xf>
    <xf numFmtId="0" fontId="1" fillId="0" borderId="19" xfId="0" applyFont="1" applyBorder="1" applyAlignment="1">
      <alignment horizontal="right" vertical="center" indent="1"/>
    </xf>
    <xf numFmtId="0" fontId="1" fillId="0" borderId="25" xfId="0" applyFont="1" applyBorder="1" applyAlignment="1">
      <alignment horizontal="right" vertical="center" indent="1"/>
    </xf>
    <xf numFmtId="0" fontId="1" fillId="0" borderId="26" xfId="0" applyFont="1" applyBorder="1" applyAlignment="1">
      <alignment horizontal="right" vertical="center" indent="1"/>
    </xf>
    <xf numFmtId="0" fontId="5" fillId="18" borderId="9" xfId="0" applyFont="1" applyFill="1" applyBorder="1" applyAlignment="1">
      <alignment horizontal="left" vertical="center"/>
    </xf>
    <xf numFmtId="0" fontId="21" fillId="6" borderId="16" xfId="0" applyFont="1" applyFill="1" applyBorder="1" applyAlignment="1">
      <alignment horizontal="center" vertical="center"/>
    </xf>
    <xf numFmtId="0" fontId="21" fillId="6" borderId="39" xfId="0" applyFont="1" applyFill="1" applyBorder="1" applyAlignment="1">
      <alignment horizontal="center" vertical="center"/>
    </xf>
    <xf numFmtId="0" fontId="13" fillId="2" borderId="0" xfId="0" applyFont="1" applyFill="1" applyAlignment="1">
      <alignment horizontal="center" vertical="center"/>
    </xf>
    <xf numFmtId="49" fontId="16" fillId="0" borderId="10" xfId="0" applyNumberFormat="1" applyFont="1" applyBorder="1" applyAlignment="1" applyProtection="1">
      <alignment horizontal="left" vertical="center" indent="1"/>
      <protection locked="0"/>
    </xf>
    <xf numFmtId="49" fontId="16" fillId="0" borderId="11" xfId="0" applyNumberFormat="1" applyFont="1" applyBorder="1" applyAlignment="1" applyProtection="1">
      <alignment horizontal="left" vertical="center" indent="1"/>
      <protection locked="0"/>
    </xf>
    <xf numFmtId="49" fontId="16" fillId="0" borderId="12" xfId="0" applyNumberFormat="1" applyFont="1" applyBorder="1" applyAlignment="1" applyProtection="1">
      <alignment horizontal="left" vertical="center" indent="1"/>
      <protection locked="0"/>
    </xf>
    <xf numFmtId="0" fontId="5" fillId="0" borderId="0" xfId="0" applyFont="1" applyAlignment="1">
      <alignment horizontal="left" wrapText="1"/>
    </xf>
    <xf numFmtId="0" fontId="5" fillId="0" borderId="0" xfId="0" applyFont="1" applyAlignment="1">
      <alignment horizontal="left" vertical="top" wrapText="1"/>
    </xf>
    <xf numFmtId="49" fontId="16" fillId="3" borderId="10" xfId="0" applyNumberFormat="1" applyFont="1" applyFill="1" applyBorder="1" applyAlignment="1" applyProtection="1">
      <alignment horizontal="center" vertical="center"/>
      <protection locked="0"/>
    </xf>
    <xf numFmtId="49" fontId="16" fillId="3" borderId="11" xfId="0" applyNumberFormat="1" applyFont="1" applyFill="1" applyBorder="1" applyAlignment="1" applyProtection="1">
      <alignment horizontal="center" vertical="center"/>
      <protection locked="0"/>
    </xf>
    <xf numFmtId="49" fontId="16" fillId="3" borderId="12" xfId="0" applyNumberFormat="1" applyFont="1" applyFill="1" applyBorder="1" applyAlignment="1" applyProtection="1">
      <alignment horizontal="center" vertic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6" fillId="3" borderId="10" xfId="0" applyFont="1" applyFill="1" applyBorder="1" applyAlignment="1" applyProtection="1">
      <alignment horizontal="left" vertical="center" indent="1"/>
      <protection locked="0"/>
    </xf>
    <xf numFmtId="0" fontId="16" fillId="3" borderId="11" xfId="0" applyFont="1" applyFill="1" applyBorder="1" applyAlignment="1" applyProtection="1">
      <alignment horizontal="left" vertical="center" indent="1"/>
      <protection locked="0"/>
    </xf>
    <xf numFmtId="0" fontId="16" fillId="3" borderId="12" xfId="0" applyFont="1" applyFill="1" applyBorder="1" applyAlignment="1" applyProtection="1">
      <alignment horizontal="left" vertical="center" indent="1"/>
      <protection locked="0"/>
    </xf>
    <xf numFmtId="0" fontId="5" fillId="2" borderId="0" xfId="0" applyFont="1" applyFill="1" applyAlignment="1">
      <alignment horizontal="center"/>
    </xf>
    <xf numFmtId="0" fontId="45" fillId="2" borderId="0" xfId="0" applyFont="1" applyFill="1" applyAlignment="1">
      <alignment horizontal="left" wrapText="1"/>
    </xf>
    <xf numFmtId="0" fontId="0" fillId="2" borderId="0" xfId="0" applyFill="1" applyAlignment="1">
      <alignment horizontal="left" wrapText="1"/>
    </xf>
    <xf numFmtId="49" fontId="0" fillId="3" borderId="10" xfId="0" applyNumberFormat="1" applyFill="1" applyBorder="1" applyAlignment="1" applyProtection="1">
      <alignment horizontal="center" wrapText="1"/>
      <protection locked="0"/>
    </xf>
    <xf numFmtId="49" fontId="0" fillId="3" borderId="11" xfId="0" applyNumberFormat="1" applyFill="1" applyBorder="1" applyAlignment="1" applyProtection="1">
      <alignment horizontal="center" wrapText="1"/>
      <protection locked="0"/>
    </xf>
    <xf numFmtId="49" fontId="0" fillId="3" borderId="12" xfId="0" applyNumberFormat="1" applyFill="1" applyBorder="1" applyAlignment="1" applyProtection="1">
      <alignment horizontal="center" wrapText="1"/>
      <protection locked="0"/>
    </xf>
    <xf numFmtId="0" fontId="3" fillId="4" borderId="0" xfId="0" applyFont="1" applyFill="1" applyAlignment="1">
      <alignment horizontal="right" indent="3"/>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8" fillId="0" borderId="0" xfId="0" applyFont="1" applyAlignment="1">
      <alignment horizontal="justify" wrapText="1"/>
    </xf>
    <xf numFmtId="49" fontId="16" fillId="3" borderId="10" xfId="0" applyNumberFormat="1" applyFont="1" applyFill="1" applyBorder="1" applyAlignment="1" applyProtection="1">
      <alignment horizontal="left" vertical="center" indent="1"/>
      <protection locked="0"/>
    </xf>
    <xf numFmtId="49" fontId="16" fillId="3" borderId="11" xfId="0" applyNumberFormat="1" applyFont="1" applyFill="1" applyBorder="1" applyAlignment="1" applyProtection="1">
      <alignment horizontal="left" vertical="center" indent="1"/>
      <protection locked="0"/>
    </xf>
    <xf numFmtId="49" fontId="16" fillId="3" borderId="12" xfId="0" applyNumberFormat="1" applyFont="1" applyFill="1" applyBorder="1" applyAlignment="1" applyProtection="1">
      <alignment horizontal="left" vertical="center" indent="1"/>
      <protection locked="0"/>
    </xf>
    <xf numFmtId="49" fontId="0" fillId="0" borderId="0" xfId="0" applyNumberFormat="1" applyAlignment="1">
      <alignment horizontal="justify" wrapText="1"/>
    </xf>
    <xf numFmtId="49" fontId="0" fillId="2" borderId="0" xfId="0" applyNumberFormat="1" applyFill="1" applyAlignment="1">
      <alignment horizontal="left" vertical="center"/>
    </xf>
    <xf numFmtId="49" fontId="0" fillId="0" borderId="0" xfId="0" applyNumberFormat="1" applyAlignment="1">
      <alignment vertical="center"/>
    </xf>
    <xf numFmtId="0" fontId="0" fillId="0" borderId="0" xfId="0" applyProtection="1"/>
    <xf numFmtId="0" fontId="15" fillId="0" borderId="0" xfId="0" applyFont="1" applyAlignment="1" applyProtection="1">
      <alignment horizontal="right"/>
    </xf>
    <xf numFmtId="0" fontId="24" fillId="0" borderId="0" xfId="0" applyFont="1" applyAlignment="1" applyProtection="1">
      <alignment horizontal="right"/>
    </xf>
    <xf numFmtId="0" fontId="47" fillId="0" borderId="0" xfId="0" applyFont="1" applyAlignment="1" applyProtection="1">
      <alignment horizontal="center" vertical="center" wrapText="1"/>
    </xf>
    <xf numFmtId="0" fontId="0" fillId="0" borderId="0" xfId="0" applyAlignment="1" applyProtection="1">
      <alignment horizontal="center"/>
    </xf>
    <xf numFmtId="0" fontId="43" fillId="0" borderId="0" xfId="0" applyFont="1" applyAlignment="1" applyProtection="1">
      <alignment horizontal="center" vertical="center"/>
    </xf>
    <xf numFmtId="0" fontId="0" fillId="2" borderId="0" xfId="0" applyFill="1" applyProtection="1"/>
    <xf numFmtId="0" fontId="1" fillId="2" borderId="0" xfId="0" applyFont="1" applyFill="1" applyAlignment="1" applyProtection="1">
      <alignment vertical="top"/>
    </xf>
    <xf numFmtId="0" fontId="1" fillId="2" borderId="5" xfId="0" applyFont="1" applyFill="1" applyBorder="1" applyAlignment="1" applyProtection="1">
      <alignment vertical="top"/>
    </xf>
    <xf numFmtId="0" fontId="2" fillId="2" borderId="5" xfId="0" applyFont="1" applyFill="1" applyBorder="1" applyAlignment="1" applyProtection="1">
      <alignment vertical="top"/>
    </xf>
    <xf numFmtId="0" fontId="2" fillId="2" borderId="0" xfId="0" applyFont="1" applyFill="1" applyAlignment="1" applyProtection="1">
      <alignment vertical="top"/>
    </xf>
    <xf numFmtId="0" fontId="44" fillId="2" borderId="7"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0" fillId="0" borderId="1" xfId="0" applyBorder="1" applyProtection="1"/>
    <xf numFmtId="0" fontId="0" fillId="0" borderId="2" xfId="0" applyBorder="1" applyProtection="1"/>
    <xf numFmtId="0" fontId="0" fillId="0" borderId="3" xfId="0" applyBorder="1" applyProtection="1"/>
    <xf numFmtId="0" fontId="0" fillId="0" borderId="7" xfId="0" applyBorder="1" applyProtection="1"/>
    <xf numFmtId="0" fontId="1" fillId="0" borderId="0" xfId="0" applyFont="1" applyProtection="1"/>
    <xf numFmtId="0" fontId="0" fillId="0" borderId="8" xfId="0" applyBorder="1" applyProtection="1"/>
    <xf numFmtId="0" fontId="13" fillId="0" borderId="7" xfId="0" applyFont="1" applyBorder="1" applyProtection="1"/>
    <xf numFmtId="0" fontId="13" fillId="0" borderId="0" xfId="0" applyFont="1" applyProtection="1"/>
    <xf numFmtId="0" fontId="13" fillId="0" borderId="9" xfId="0" applyFont="1" applyBorder="1" applyAlignment="1" applyProtection="1">
      <alignment horizontal="center" vertical="center"/>
    </xf>
    <xf numFmtId="14" fontId="13" fillId="0" borderId="10" xfId="0" applyNumberFormat="1" applyFont="1" applyBorder="1" applyAlignment="1" applyProtection="1">
      <alignment horizontal="center"/>
    </xf>
    <xf numFmtId="14" fontId="13" fillId="0" borderId="12" xfId="0" applyNumberFormat="1" applyFont="1" applyBorder="1" applyAlignment="1" applyProtection="1">
      <alignment horizontal="center"/>
    </xf>
    <xf numFmtId="0" fontId="13" fillId="0" borderId="8" xfId="0" applyFont="1" applyBorder="1" applyProtection="1"/>
    <xf numFmtId="0" fontId="0" fillId="0" borderId="0" xfId="0" applyAlignment="1" applyProtection="1">
      <alignment horizontal="right"/>
    </xf>
    <xf numFmtId="0" fontId="0" fillId="0" borderId="10" xfId="0" applyBorder="1" applyAlignment="1" applyProtection="1">
      <alignment horizontal="center"/>
    </xf>
    <xf numFmtId="0" fontId="0" fillId="0" borderId="12" xfId="0" applyBorder="1" applyAlignment="1" applyProtection="1">
      <alignment horizontal="center"/>
    </xf>
    <xf numFmtId="0" fontId="0" fillId="0" borderId="9" xfId="0" applyBorder="1" applyProtection="1"/>
    <xf numFmtId="0" fontId="13" fillId="0" borderId="0" xfId="0" applyFont="1" applyAlignment="1" applyProtection="1">
      <alignment horizontal="center"/>
    </xf>
    <xf numFmtId="164" fontId="13" fillId="0" borderId="9" xfId="0" applyNumberFormat="1" applyFont="1" applyBorder="1" applyAlignment="1" applyProtection="1">
      <alignment horizontal="right" indent="1"/>
    </xf>
    <xf numFmtId="0" fontId="13" fillId="0" borderId="0" xfId="0" applyFont="1" applyAlignment="1" applyProtection="1">
      <alignment horizontal="right" indent="1"/>
    </xf>
    <xf numFmtId="0" fontId="13" fillId="0" borderId="0" xfId="0" applyFont="1" applyAlignment="1" applyProtection="1">
      <alignment horizontal="center"/>
    </xf>
    <xf numFmtId="164" fontId="13" fillId="0" borderId="0" xfId="0" applyNumberFormat="1" applyFont="1" applyProtection="1"/>
    <xf numFmtId="0" fontId="13" fillId="0" borderId="0" xfId="0" applyFont="1" applyAlignment="1" applyProtection="1">
      <alignment horizontal="left"/>
    </xf>
    <xf numFmtId="0" fontId="0" fillId="3" borderId="1" xfId="0" applyFill="1" applyBorder="1" applyAlignment="1" applyProtection="1">
      <alignment horizontal="center" vertical="center"/>
    </xf>
    <xf numFmtId="0" fontId="0" fillId="3" borderId="1" xfId="0" applyFill="1" applyBorder="1" applyAlignment="1" applyProtection="1">
      <alignment horizontal="center"/>
    </xf>
    <xf numFmtId="0" fontId="0" fillId="3" borderId="2"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vertical="center"/>
    </xf>
    <xf numFmtId="0" fontId="0" fillId="3" borderId="4" xfId="0" applyFill="1" applyBorder="1" applyAlignment="1" applyProtection="1">
      <alignment horizontal="center"/>
    </xf>
    <xf numFmtId="0" fontId="0" fillId="3" borderId="5" xfId="0" applyFill="1" applyBorder="1" applyAlignment="1" applyProtection="1">
      <alignment horizontal="center"/>
    </xf>
    <xf numFmtId="0" fontId="0" fillId="3" borderId="6" xfId="0" applyFill="1" applyBorder="1" applyAlignment="1" applyProtection="1">
      <alignment horizontal="center"/>
    </xf>
    <xf numFmtId="0" fontId="0" fillId="3" borderId="7" xfId="0" applyFill="1" applyBorder="1" applyAlignment="1" applyProtection="1">
      <alignment horizontal="center" vertical="center"/>
    </xf>
    <xf numFmtId="0" fontId="0" fillId="0" borderId="4" xfId="0" applyBorder="1" applyProtection="1"/>
    <xf numFmtId="0" fontId="0" fillId="0" borderId="5" xfId="0" applyBorder="1" applyAlignment="1" applyProtection="1">
      <alignment horizontal="center"/>
    </xf>
    <xf numFmtId="164" fontId="0" fillId="0" borderId="5" xfId="0" applyNumberFormat="1" applyBorder="1" applyProtection="1"/>
    <xf numFmtId="0" fontId="0" fillId="0" borderId="5" xfId="0" applyBorder="1" applyProtection="1"/>
    <xf numFmtId="0" fontId="0" fillId="0" borderId="6" xfId="0" applyBorder="1" applyProtection="1"/>
  </cellXfs>
  <cellStyles count="2">
    <cellStyle name="Normal" xfId="0" builtinId="0"/>
    <cellStyle name="Normal 3" xfId="1" xr:uid="{00000000-0005-0000-0000-00000100000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9525</xdr:colOff>
      <xdr:row>0</xdr:row>
      <xdr:rowOff>47625</xdr:rowOff>
    </xdr:from>
    <xdr:ext cx="4371975" cy="1171576"/>
    <xdr:sp macro="" textlink="">
      <xdr:nvSpPr>
        <xdr:cNvPr id="3" name="Rectangle 2">
          <a:extLst>
            <a:ext uri="{FF2B5EF4-FFF2-40B4-BE49-F238E27FC236}">
              <a16:creationId xmlns:a16="http://schemas.microsoft.com/office/drawing/2014/main" id="{00000000-0008-0000-0000-000003000000}"/>
            </a:ext>
          </a:extLst>
        </xdr:cNvPr>
        <xdr:cNvSpPr/>
      </xdr:nvSpPr>
      <xdr:spPr>
        <a:xfrm>
          <a:off x="1619250" y="47625"/>
          <a:ext cx="4371975" cy="1171576"/>
        </a:xfrm>
        <a:prstGeom prst="rect">
          <a:avLst/>
        </a:prstGeom>
        <a:noFill/>
        <a:ln>
          <a:noFill/>
        </a:ln>
      </xdr:spPr>
      <xdr:txBody>
        <a:bodyPr wrap="square" lIns="91440" tIns="45720" rIns="91440" bIns="45720">
          <a:noAutofit/>
        </a:bodyPr>
        <a:lstStyle/>
        <a:p>
          <a:pPr algn="ctr"/>
          <a:r>
            <a:rPr lang="fr-FR" sz="2800" b="1" i="1" cap="none" spc="0">
              <a:ln w="10541" cmpd="sng">
                <a:solidFill>
                  <a:sysClr val="windowText" lastClr="000000"/>
                </a:solidFill>
                <a:prstDash val="solid"/>
              </a:ln>
              <a:solidFill>
                <a:sysClr val="windowText" lastClr="000000"/>
              </a:solidFill>
              <a:effectLst/>
            </a:rPr>
            <a:t>Dossier</a:t>
          </a:r>
          <a:r>
            <a:rPr lang="fr-FR" sz="2800" b="1" i="1" cap="none" spc="0" baseline="0">
              <a:ln w="10541" cmpd="sng">
                <a:solidFill>
                  <a:sysClr val="windowText" lastClr="000000"/>
                </a:solidFill>
                <a:prstDash val="solid"/>
              </a:ln>
              <a:solidFill>
                <a:sysClr val="windowText" lastClr="000000"/>
              </a:solidFill>
              <a:effectLst/>
            </a:rPr>
            <a:t> de demande</a:t>
          </a:r>
        </a:p>
        <a:p>
          <a:pPr algn="ctr"/>
          <a:r>
            <a:rPr lang="fr-FR" sz="2800" b="1" i="1" cap="none" spc="0" baseline="0">
              <a:ln w="10541" cmpd="sng">
                <a:solidFill>
                  <a:sysClr val="windowText" lastClr="000000"/>
                </a:solidFill>
                <a:prstDash val="solid"/>
              </a:ln>
              <a:solidFill>
                <a:sysClr val="windowText" lastClr="000000"/>
              </a:solidFill>
              <a:effectLst/>
            </a:rPr>
            <a:t>de subvention année 2024  </a:t>
          </a:r>
          <a:endParaRPr lang="fr-FR" sz="2800" b="1" i="1" cap="none" spc="0">
            <a:ln w="10541" cmpd="sng">
              <a:solidFill>
                <a:sysClr val="windowText" lastClr="000000"/>
              </a:solidFill>
              <a:prstDash val="solid"/>
            </a:ln>
            <a:solidFill>
              <a:sysClr val="windowText" lastClr="000000"/>
            </a:solidFill>
            <a:effectLst/>
          </a:endParaRPr>
        </a:p>
      </xdr:txBody>
    </xdr:sp>
    <xdr:clientData/>
  </xdr:oneCellAnchor>
  <xdr:twoCellAnchor>
    <xdr:from>
      <xdr:col>0</xdr:col>
      <xdr:colOff>0</xdr:colOff>
      <xdr:row>41</xdr:row>
      <xdr:rowOff>0</xdr:rowOff>
    </xdr:from>
    <xdr:to>
      <xdr:col>10</xdr:col>
      <xdr:colOff>104775</xdr:colOff>
      <xdr:row>54</xdr:row>
      <xdr:rowOff>142875</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0" y="7467600"/>
          <a:ext cx="6124575" cy="2571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u="sng">
              <a:solidFill>
                <a:srgbClr val="FF0000"/>
              </a:solidFill>
            </a:rPr>
            <a:t>Ce dossier doit être adressé, en simple</a:t>
          </a:r>
          <a:r>
            <a:rPr lang="fr-FR" sz="1100" b="1" u="sng" baseline="0">
              <a:solidFill>
                <a:srgbClr val="FF0000"/>
              </a:solidFill>
            </a:rPr>
            <a:t> exemplaire, accompagné :</a:t>
          </a:r>
        </a:p>
        <a:p>
          <a:pPr marL="171450" indent="-171450" algn="l">
            <a:buFont typeface="Wingdings" panose="05000000000000000000" pitchFamily="2" charset="2"/>
            <a:buChar char="§"/>
          </a:pPr>
          <a:endParaRPr lang="fr-FR" sz="1100" baseline="0">
            <a:solidFill>
              <a:srgbClr val="FF0000"/>
            </a:solidFill>
          </a:endParaRPr>
        </a:p>
        <a:p>
          <a:pPr marL="171450" indent="-171450" algn="l">
            <a:buFont typeface="Wingdings" panose="05000000000000000000" pitchFamily="2" charset="2"/>
            <a:buChar char="§"/>
          </a:pPr>
          <a:r>
            <a:rPr lang="fr-FR" sz="1100" baseline="0">
              <a:solidFill>
                <a:srgbClr val="FF0000"/>
              </a:solidFill>
            </a:rPr>
            <a:t>De la carte professionnel des  employés, le cas échéant</a:t>
          </a:r>
        </a:p>
        <a:p>
          <a:pPr marL="171450" indent="-171450" algn="l">
            <a:buFont typeface="Wingdings" panose="05000000000000000000" pitchFamily="2" charset="2"/>
            <a:buChar char="§"/>
          </a:pPr>
          <a:r>
            <a:rPr lang="fr-FR" sz="1100" baseline="0">
              <a:solidFill>
                <a:srgbClr val="FF0000"/>
              </a:solidFill>
            </a:rPr>
            <a:t>Des derniers, compte de résultat et bilan, certifiés conformes par une personne habilitée au moyen du formulaire joint dans le cas où votre association n'est pas soumise aux obligations du plan comptable associatif.</a:t>
          </a:r>
        </a:p>
        <a:p>
          <a:pPr algn="ctr"/>
          <a:r>
            <a:rPr lang="fr-FR" sz="1100" baseline="0">
              <a:solidFill>
                <a:sysClr val="windowText" lastClr="000000"/>
              </a:solidFill>
            </a:rPr>
            <a:t>Monsieur le Maire</a:t>
          </a:r>
        </a:p>
        <a:p>
          <a:pPr algn="ctr"/>
          <a:r>
            <a:rPr lang="fr-FR" sz="1100" baseline="0">
              <a:solidFill>
                <a:sysClr val="windowText" lastClr="000000"/>
              </a:solidFill>
            </a:rPr>
            <a:t>Service Vie Culturelle et Associative</a:t>
          </a:r>
        </a:p>
        <a:p>
          <a:pPr algn="ctr"/>
          <a:r>
            <a:rPr lang="fr-FR" sz="1100" baseline="0">
              <a:solidFill>
                <a:sysClr val="windowText" lastClr="000000"/>
              </a:solidFill>
            </a:rPr>
            <a:t>Hôtel de Ville</a:t>
          </a:r>
        </a:p>
        <a:p>
          <a:pPr algn="ctr"/>
          <a:r>
            <a:rPr lang="fr-FR" sz="1100" baseline="0">
              <a:solidFill>
                <a:sysClr val="windowText" lastClr="000000"/>
              </a:solidFill>
            </a:rPr>
            <a:t>Place Victor Hugo</a:t>
          </a:r>
        </a:p>
        <a:p>
          <a:pPr algn="ctr"/>
          <a:r>
            <a:rPr lang="fr-FR" sz="1100" baseline="0">
              <a:solidFill>
                <a:sysClr val="windowText" lastClr="000000"/>
              </a:solidFill>
            </a:rPr>
            <a:t>03300 CUSSET</a:t>
          </a:r>
        </a:p>
      </xdr:txBody>
    </xdr:sp>
    <xdr:clientData/>
  </xdr:twoCellAnchor>
  <xdr:twoCellAnchor editAs="oneCell">
    <xdr:from>
      <xdr:col>0</xdr:col>
      <xdr:colOff>0</xdr:colOff>
      <xdr:row>0</xdr:row>
      <xdr:rowOff>25508</xdr:rowOff>
    </xdr:from>
    <xdr:to>
      <xdr:col>3</xdr:col>
      <xdr:colOff>409576</xdr:colOff>
      <xdr:row>1</xdr:row>
      <xdr:rowOff>116918</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508"/>
          <a:ext cx="2019301" cy="358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19052</xdr:colOff>
      <xdr:row>17</xdr:row>
      <xdr:rowOff>76200</xdr:rowOff>
    </xdr:from>
    <xdr:to>
      <xdr:col>5</xdr:col>
      <xdr:colOff>142876</xdr:colOff>
      <xdr:row>22</xdr:row>
      <xdr:rowOff>9525</xdr:rowOff>
    </xdr:to>
    <xdr:sp macro="" textlink="">
      <xdr:nvSpPr>
        <xdr:cNvPr id="2" name="Accolade ouvrante 1">
          <a:extLst>
            <a:ext uri="{FF2B5EF4-FFF2-40B4-BE49-F238E27FC236}">
              <a16:creationId xmlns:a16="http://schemas.microsoft.com/office/drawing/2014/main" id="{00000000-0008-0000-0200-000002000000}"/>
            </a:ext>
          </a:extLst>
        </xdr:cNvPr>
        <xdr:cNvSpPr/>
      </xdr:nvSpPr>
      <xdr:spPr>
        <a:xfrm>
          <a:off x="1647827" y="3552825"/>
          <a:ext cx="123824" cy="9048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13</xdr:row>
      <xdr:rowOff>95250</xdr:rowOff>
    </xdr:from>
    <xdr:to>
      <xdr:col>5</xdr:col>
      <xdr:colOff>142876</xdr:colOff>
      <xdr:row>15</xdr:row>
      <xdr:rowOff>247650</xdr:rowOff>
    </xdr:to>
    <xdr:sp macro="" textlink="">
      <xdr:nvSpPr>
        <xdr:cNvPr id="3" name="Accolade ouvrante 2">
          <a:extLst>
            <a:ext uri="{FF2B5EF4-FFF2-40B4-BE49-F238E27FC236}">
              <a16:creationId xmlns:a16="http://schemas.microsoft.com/office/drawing/2014/main" id="{00000000-0008-0000-0200-000003000000}"/>
            </a:ext>
          </a:extLst>
        </xdr:cNvPr>
        <xdr:cNvSpPr/>
      </xdr:nvSpPr>
      <xdr:spPr>
        <a:xfrm>
          <a:off x="1647825" y="3571875"/>
          <a:ext cx="123826" cy="51435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5</xdr:row>
      <xdr:rowOff>85725</xdr:rowOff>
    </xdr:from>
    <xdr:to>
      <xdr:col>5</xdr:col>
      <xdr:colOff>161925</xdr:colOff>
      <xdr:row>7</xdr:row>
      <xdr:rowOff>219075</xdr:rowOff>
    </xdr:to>
    <xdr:sp macro="" textlink="">
      <xdr:nvSpPr>
        <xdr:cNvPr id="4" name="Accolade ouvrante 3">
          <a:extLst>
            <a:ext uri="{FF2B5EF4-FFF2-40B4-BE49-F238E27FC236}">
              <a16:creationId xmlns:a16="http://schemas.microsoft.com/office/drawing/2014/main" id="{00000000-0008-0000-0200-000004000000}"/>
            </a:ext>
          </a:extLst>
        </xdr:cNvPr>
        <xdr:cNvSpPr/>
      </xdr:nvSpPr>
      <xdr:spPr>
        <a:xfrm>
          <a:off x="1647825" y="933450"/>
          <a:ext cx="142875" cy="49530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9</xdr:row>
      <xdr:rowOff>104774</xdr:rowOff>
    </xdr:from>
    <xdr:to>
      <xdr:col>5</xdr:col>
      <xdr:colOff>152400</xdr:colOff>
      <xdr:row>11</xdr:row>
      <xdr:rowOff>228599</xdr:rowOff>
    </xdr:to>
    <xdr:sp macro="" textlink="">
      <xdr:nvSpPr>
        <xdr:cNvPr id="5" name="Accolade ouvrante 4">
          <a:extLst>
            <a:ext uri="{FF2B5EF4-FFF2-40B4-BE49-F238E27FC236}">
              <a16:creationId xmlns:a16="http://schemas.microsoft.com/office/drawing/2014/main" id="{00000000-0008-0000-0200-000005000000}"/>
            </a:ext>
          </a:extLst>
        </xdr:cNvPr>
        <xdr:cNvSpPr/>
      </xdr:nvSpPr>
      <xdr:spPr>
        <a:xfrm>
          <a:off x="1657350" y="2705099"/>
          <a:ext cx="123825" cy="4857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27</xdr:row>
      <xdr:rowOff>76200</xdr:rowOff>
    </xdr:from>
    <xdr:to>
      <xdr:col>5</xdr:col>
      <xdr:colOff>114300</xdr:colOff>
      <xdr:row>29</xdr:row>
      <xdr:rowOff>257176</xdr:rowOff>
    </xdr:to>
    <xdr:sp macro="" textlink="">
      <xdr:nvSpPr>
        <xdr:cNvPr id="6" name="Accolade ouvrante 5">
          <a:extLst>
            <a:ext uri="{FF2B5EF4-FFF2-40B4-BE49-F238E27FC236}">
              <a16:creationId xmlns:a16="http://schemas.microsoft.com/office/drawing/2014/main" id="{00000000-0008-0000-0200-000006000000}"/>
            </a:ext>
          </a:extLst>
        </xdr:cNvPr>
        <xdr:cNvSpPr/>
      </xdr:nvSpPr>
      <xdr:spPr>
        <a:xfrm>
          <a:off x="1657350" y="6276975"/>
          <a:ext cx="85725" cy="71437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9525</xdr:colOff>
      <xdr:row>12</xdr:row>
      <xdr:rowOff>9525</xdr:rowOff>
    </xdr:to>
    <xdr:pic>
      <xdr:nvPicPr>
        <xdr:cNvPr id="2" name="Picture 1" descr="http://www.toutes-les-villes.com/shim.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3" name="Picture 2" descr="http://www.toutes-les-villes.com/shim.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4" name="Picture 3" descr="http://www.toutes-les-villes.com/shim.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xdr:colOff>
      <xdr:row>12</xdr:row>
      <xdr:rowOff>9525</xdr:rowOff>
    </xdr:to>
    <xdr:pic>
      <xdr:nvPicPr>
        <xdr:cNvPr id="5" name="Picture 1" descr="http://www.toutes-les-villes.com/shim.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6" name="Picture 2" descr="http://www.toutes-les-villes.com/shim.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7" name="Picture 3" descr="http://www.toutes-les-villes.com/shim.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6</xdr:col>
      <xdr:colOff>695325</xdr:colOff>
      <xdr:row>45</xdr:row>
      <xdr:rowOff>139458</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82" t="6061" r="10413" b="8901"/>
        <a:stretch/>
      </xdr:blipFill>
      <xdr:spPr>
        <a:xfrm>
          <a:off x="0" y="19050"/>
          <a:ext cx="5267325" cy="8692908"/>
        </a:xfrm>
        <a:prstGeom prst="rect">
          <a:avLst/>
        </a:prstGeom>
      </xdr:spPr>
    </xdr:pic>
    <xdr:clientData/>
  </xdr:twoCellAnchor>
  <xdr:twoCellAnchor editAs="oneCell">
    <xdr:from>
      <xdr:col>0</xdr:col>
      <xdr:colOff>0</xdr:colOff>
      <xdr:row>51</xdr:row>
      <xdr:rowOff>104774</xdr:rowOff>
    </xdr:from>
    <xdr:to>
      <xdr:col>6</xdr:col>
      <xdr:colOff>692065</xdr:colOff>
      <xdr:row>91</xdr:row>
      <xdr:rowOff>152397</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6345" r="10681" b="14204"/>
        <a:stretch/>
      </xdr:blipFill>
      <xdr:spPr>
        <a:xfrm>
          <a:off x="0" y="9820274"/>
          <a:ext cx="5264065" cy="76676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L55"/>
  <sheetViews>
    <sheetView topLeftCell="A6" zoomScaleNormal="100" workbookViewId="0">
      <selection activeCell="C22" sqref="C22"/>
    </sheetView>
  </sheetViews>
  <sheetFormatPr baseColWidth="10" defaultRowHeight="15" x14ac:dyDescent="0.25"/>
  <cols>
    <col min="1" max="1" width="1.7109375" customWidth="1"/>
    <col min="2" max="2" width="12.140625" customWidth="1"/>
    <col min="3" max="3" width="10.28515625" customWidth="1"/>
    <col min="6" max="6" width="1.7109375" customWidth="1"/>
    <col min="7" max="7" width="9.28515625" customWidth="1"/>
    <col min="8" max="8" width="10.7109375" bestFit="1" customWidth="1"/>
    <col min="9" max="9" width="10.140625" customWidth="1"/>
    <col min="11" max="11" width="1.7109375" customWidth="1"/>
  </cols>
  <sheetData>
    <row r="1" spans="1:12" ht="21" x14ac:dyDescent="0.35">
      <c r="A1" s="403"/>
      <c r="B1" s="403"/>
      <c r="C1" s="403"/>
      <c r="D1" s="403"/>
      <c r="E1" s="403"/>
      <c r="F1" s="403"/>
      <c r="G1" s="403"/>
      <c r="H1" s="403"/>
      <c r="I1" s="404"/>
      <c r="J1" s="405" t="s">
        <v>0</v>
      </c>
      <c r="K1" s="405"/>
      <c r="L1" s="403"/>
    </row>
    <row r="2" spans="1:12" x14ac:dyDescent="0.25">
      <c r="A2" s="403"/>
      <c r="B2" s="403"/>
      <c r="C2" s="403"/>
      <c r="D2" s="403"/>
      <c r="E2" s="403"/>
      <c r="F2" s="403"/>
      <c r="G2" s="403"/>
      <c r="H2" s="403"/>
      <c r="I2" s="403"/>
      <c r="J2" s="403"/>
      <c r="K2" s="403"/>
      <c r="L2" s="403"/>
    </row>
    <row r="3" spans="1:12" x14ac:dyDescent="0.25">
      <c r="A3" s="403"/>
      <c r="B3" s="406" t="s">
        <v>6439</v>
      </c>
      <c r="C3" s="406"/>
      <c r="D3" s="403"/>
      <c r="E3" s="403"/>
      <c r="F3" s="403"/>
      <c r="G3" s="403"/>
      <c r="H3" s="403"/>
      <c r="I3" s="403"/>
      <c r="J3" s="403"/>
      <c r="K3" s="403"/>
      <c r="L3" s="403"/>
    </row>
    <row r="4" spans="1:12" x14ac:dyDescent="0.25">
      <c r="A4" s="403"/>
      <c r="B4" s="406"/>
      <c r="C4" s="406"/>
      <c r="D4" s="403"/>
      <c r="E4" s="403"/>
      <c r="F4" s="403"/>
      <c r="G4" s="403"/>
      <c r="H4" s="403"/>
      <c r="I4" s="403"/>
      <c r="J4" s="403"/>
      <c r="K4" s="403"/>
      <c r="L4" s="403"/>
    </row>
    <row r="5" spans="1:12" x14ac:dyDescent="0.25">
      <c r="A5" s="403"/>
      <c r="B5" s="406"/>
      <c r="C5" s="406"/>
      <c r="D5" s="403"/>
      <c r="E5" s="403"/>
      <c r="F5" s="403"/>
      <c r="G5" s="403"/>
      <c r="H5" s="403"/>
      <c r="I5" s="403"/>
      <c r="J5" s="403"/>
      <c r="K5" s="403"/>
      <c r="L5" s="403"/>
    </row>
    <row r="6" spans="1:12" x14ac:dyDescent="0.25">
      <c r="A6" s="403"/>
      <c r="B6" s="407" t="s">
        <v>0</v>
      </c>
      <c r="C6" s="407"/>
      <c r="D6" s="408" t="s">
        <v>6480</v>
      </c>
      <c r="E6" s="408"/>
      <c r="F6" s="408"/>
      <c r="G6" s="408"/>
      <c r="H6" s="408"/>
      <c r="I6" s="408"/>
      <c r="J6" s="408"/>
      <c r="K6" s="403"/>
      <c r="L6" s="403"/>
    </row>
    <row r="7" spans="1:12" ht="15" customHeight="1" x14ac:dyDescent="0.25">
      <c r="A7" s="403"/>
      <c r="B7" s="407" t="s">
        <v>0</v>
      </c>
      <c r="C7" s="407"/>
      <c r="D7" s="408"/>
      <c r="E7" s="408"/>
      <c r="F7" s="408"/>
      <c r="G7" s="408"/>
      <c r="H7" s="408"/>
      <c r="I7" s="408"/>
      <c r="J7" s="408"/>
      <c r="K7" s="403"/>
      <c r="L7" s="403"/>
    </row>
    <row r="8" spans="1:12" ht="18" customHeight="1" x14ac:dyDescent="0.25">
      <c r="A8" s="403"/>
      <c r="B8" s="403"/>
      <c r="C8" s="403"/>
      <c r="D8" s="408"/>
      <c r="E8" s="408"/>
      <c r="F8" s="408"/>
      <c r="G8" s="408"/>
      <c r="H8" s="408"/>
      <c r="I8" s="408"/>
      <c r="J8" s="408"/>
      <c r="K8" s="403"/>
      <c r="L8" s="403"/>
    </row>
    <row r="9" spans="1:12" ht="18" customHeight="1" x14ac:dyDescent="0.25">
      <c r="A9" s="409"/>
      <c r="B9" s="410" t="s">
        <v>1</v>
      </c>
      <c r="C9" s="410"/>
      <c r="D9" s="410"/>
      <c r="E9" s="410"/>
      <c r="F9" s="410"/>
      <c r="G9" s="410"/>
      <c r="H9" s="410"/>
      <c r="I9" s="410"/>
      <c r="J9" s="410"/>
      <c r="K9" s="410"/>
      <c r="L9" s="403"/>
    </row>
    <row r="10" spans="1:12" ht="15" customHeight="1" x14ac:dyDescent="0.25">
      <c r="A10" s="409"/>
      <c r="B10" s="148"/>
      <c r="C10" s="149"/>
      <c r="D10" s="149"/>
      <c r="E10" s="149"/>
      <c r="F10" s="149"/>
      <c r="G10" s="149"/>
      <c r="H10" s="149"/>
      <c r="I10" s="149"/>
      <c r="J10" s="150"/>
      <c r="K10" s="410"/>
      <c r="L10" s="403"/>
    </row>
    <row r="11" spans="1:12" ht="15" customHeight="1" x14ac:dyDescent="0.25">
      <c r="A11" s="409"/>
      <c r="B11" s="151"/>
      <c r="C11" s="152"/>
      <c r="D11" s="152"/>
      <c r="E11" s="152"/>
      <c r="F11" s="152"/>
      <c r="G11" s="152"/>
      <c r="H11" s="152"/>
      <c r="I11" s="152"/>
      <c r="J11" s="153"/>
      <c r="K11" s="410"/>
      <c r="L11" s="403"/>
    </row>
    <row r="12" spans="1:12" ht="8.25" customHeight="1" x14ac:dyDescent="0.25">
      <c r="A12" s="409"/>
      <c r="B12" s="410"/>
      <c r="C12" s="410"/>
      <c r="D12" s="410"/>
      <c r="E12" s="410"/>
      <c r="F12" s="410"/>
      <c r="G12" s="410"/>
      <c r="H12" s="410"/>
      <c r="I12" s="410"/>
      <c r="J12" s="410"/>
      <c r="K12" s="410"/>
      <c r="L12" s="403"/>
    </row>
    <row r="13" spans="1:12" ht="18" customHeight="1" x14ac:dyDescent="0.25">
      <c r="A13" s="403"/>
      <c r="B13" s="403"/>
      <c r="C13" s="403"/>
      <c r="D13" s="403"/>
      <c r="E13" s="403"/>
      <c r="F13" s="403"/>
      <c r="G13" s="403"/>
      <c r="H13" s="403"/>
      <c r="I13" s="403"/>
      <c r="J13" s="403"/>
      <c r="K13" s="403"/>
      <c r="L13" s="403"/>
    </row>
    <row r="14" spans="1:12" ht="18" customHeight="1" x14ac:dyDescent="0.25">
      <c r="A14" s="409"/>
      <c r="B14" s="411" t="s">
        <v>2</v>
      </c>
      <c r="C14" s="412"/>
      <c r="D14" s="413"/>
      <c r="E14" s="410"/>
      <c r="F14" s="410"/>
      <c r="G14" s="410" t="s">
        <v>0</v>
      </c>
      <c r="H14" s="410"/>
      <c r="I14" s="410"/>
      <c r="J14" s="410"/>
      <c r="K14" s="410"/>
      <c r="L14" s="403"/>
    </row>
    <row r="15" spans="1:12" ht="15.75" customHeight="1" x14ac:dyDescent="0.25">
      <c r="A15" s="409"/>
      <c r="B15" s="144"/>
      <c r="C15" s="145"/>
      <c r="D15" s="414" t="s">
        <v>6404</v>
      </c>
      <c r="E15" s="415"/>
      <c r="F15" s="415"/>
      <c r="G15" s="415"/>
      <c r="H15" s="415"/>
      <c r="I15" s="415"/>
      <c r="J15" s="415"/>
      <c r="K15" s="410"/>
      <c r="L15" s="403"/>
    </row>
    <row r="16" spans="1:12" ht="15.75" customHeight="1" x14ac:dyDescent="0.25">
      <c r="A16" s="409"/>
      <c r="B16" s="146"/>
      <c r="C16" s="147"/>
      <c r="D16" s="414"/>
      <c r="E16" s="415"/>
      <c r="F16" s="415"/>
      <c r="G16" s="415"/>
      <c r="H16" s="415"/>
      <c r="I16" s="415"/>
      <c r="J16" s="415"/>
      <c r="K16" s="410"/>
      <c r="L16" s="403"/>
    </row>
    <row r="17" spans="1:12" ht="7.5" customHeight="1" x14ac:dyDescent="0.25">
      <c r="A17" s="409"/>
      <c r="B17" s="410"/>
      <c r="C17" s="410"/>
      <c r="D17" s="410"/>
      <c r="E17" s="410"/>
      <c r="F17" s="410"/>
      <c r="G17" s="410"/>
      <c r="H17" s="410"/>
      <c r="I17" s="410"/>
      <c r="J17" s="410"/>
      <c r="K17" s="410"/>
      <c r="L17" s="403"/>
    </row>
    <row r="18" spans="1:12" ht="16.5" customHeight="1" x14ac:dyDescent="0.25">
      <c r="A18" s="403"/>
      <c r="B18" s="403"/>
      <c r="C18" s="403"/>
      <c r="D18" s="403"/>
      <c r="E18" s="403"/>
      <c r="F18" s="403"/>
      <c r="G18" s="403"/>
      <c r="H18" s="403"/>
      <c r="I18" s="403"/>
      <c r="J18" s="403"/>
      <c r="K18" s="403"/>
      <c r="L18" s="403"/>
    </row>
    <row r="19" spans="1:12" ht="9" customHeight="1" x14ac:dyDescent="0.25">
      <c r="A19" s="416"/>
      <c r="B19" s="417"/>
      <c r="C19" s="417"/>
      <c r="D19" s="417"/>
      <c r="E19" s="417"/>
      <c r="F19" s="417"/>
      <c r="G19" s="417"/>
      <c r="H19" s="417"/>
      <c r="I19" s="417"/>
      <c r="J19" s="417"/>
      <c r="K19" s="418"/>
      <c r="L19" s="403"/>
    </row>
    <row r="20" spans="1:12" ht="15.75" x14ac:dyDescent="0.25">
      <c r="A20" s="419"/>
      <c r="B20" s="420" t="s">
        <v>153</v>
      </c>
      <c r="C20" s="403"/>
      <c r="D20" s="403"/>
      <c r="E20" s="403"/>
      <c r="F20" s="403"/>
      <c r="G20" s="403"/>
      <c r="H20" s="403"/>
      <c r="I20" s="403"/>
      <c r="J20" s="403"/>
      <c r="K20" s="421"/>
      <c r="L20" s="403"/>
    </row>
    <row r="21" spans="1:12" x14ac:dyDescent="0.25">
      <c r="A21" s="419"/>
      <c r="B21" s="403"/>
      <c r="C21" s="403"/>
      <c r="D21" s="403"/>
      <c r="E21" s="403"/>
      <c r="F21" s="403"/>
      <c r="G21" s="403"/>
      <c r="H21" s="403"/>
      <c r="I21" s="403"/>
      <c r="J21" s="403"/>
      <c r="K21" s="421"/>
      <c r="L21" s="403"/>
    </row>
    <row r="22" spans="1:12" s="19" customFormat="1" ht="15.75" x14ac:dyDescent="0.25">
      <c r="A22" s="422"/>
      <c r="B22" s="423" t="s">
        <v>159</v>
      </c>
      <c r="C22" s="424"/>
      <c r="D22" s="423"/>
      <c r="E22" s="423" t="s">
        <v>154</v>
      </c>
      <c r="F22" s="423"/>
      <c r="G22" s="423"/>
      <c r="H22" s="425"/>
      <c r="I22" s="426"/>
      <c r="J22" s="423"/>
      <c r="K22" s="427"/>
      <c r="L22" s="423"/>
    </row>
    <row r="23" spans="1:12" x14ac:dyDescent="0.25">
      <c r="A23" s="419"/>
      <c r="B23" s="403"/>
      <c r="C23" s="403"/>
      <c r="D23" s="403"/>
      <c r="E23" s="403"/>
      <c r="F23" s="403"/>
      <c r="G23" s="403"/>
      <c r="H23" s="403"/>
      <c r="I23" s="403"/>
      <c r="J23" s="403"/>
      <c r="K23" s="421"/>
      <c r="L23" s="403"/>
    </row>
    <row r="24" spans="1:12" ht="15.75" x14ac:dyDescent="0.25">
      <c r="A24" s="419"/>
      <c r="B24" s="423" t="s">
        <v>155</v>
      </c>
      <c r="C24" s="403"/>
      <c r="D24" s="403"/>
      <c r="E24" s="428" t="s">
        <v>156</v>
      </c>
      <c r="F24" s="429"/>
      <c r="G24" s="430"/>
      <c r="H24" s="403"/>
      <c r="I24" s="428" t="s">
        <v>157</v>
      </c>
      <c r="J24" s="431"/>
      <c r="K24" s="421"/>
      <c r="L24" s="403"/>
    </row>
    <row r="25" spans="1:12" x14ac:dyDescent="0.25">
      <c r="A25" s="419"/>
      <c r="B25" s="403"/>
      <c r="C25" s="403"/>
      <c r="D25" s="403"/>
      <c r="E25" s="403"/>
      <c r="F25" s="403"/>
      <c r="G25" s="403"/>
      <c r="H25" s="403"/>
      <c r="I25" s="403"/>
      <c r="J25" s="403"/>
      <c r="K25" s="421"/>
      <c r="L25" s="403"/>
    </row>
    <row r="26" spans="1:12" ht="15.75" x14ac:dyDescent="0.25">
      <c r="A26" s="419"/>
      <c r="B26" s="423" t="s">
        <v>158</v>
      </c>
      <c r="C26" s="403"/>
      <c r="D26" s="403"/>
      <c r="E26" s="403"/>
      <c r="F26" s="403"/>
      <c r="G26" s="403"/>
      <c r="H26" s="403"/>
      <c r="I26" s="403"/>
      <c r="J26" s="403"/>
      <c r="K26" s="421"/>
      <c r="L26" s="403"/>
    </row>
    <row r="27" spans="1:12" ht="6.95" customHeight="1" x14ac:dyDescent="0.25">
      <c r="A27" s="419"/>
      <c r="B27" s="403"/>
      <c r="C27" s="403"/>
      <c r="D27" s="403"/>
      <c r="E27" s="403"/>
      <c r="F27" s="403"/>
      <c r="G27" s="403"/>
      <c r="H27" s="403"/>
      <c r="I27" s="403"/>
      <c r="J27" s="403"/>
      <c r="K27" s="421"/>
      <c r="L27" s="403"/>
    </row>
    <row r="28" spans="1:12" ht="15.75" x14ac:dyDescent="0.25">
      <c r="A28" s="419"/>
      <c r="B28" s="432" t="s">
        <v>6421</v>
      </c>
      <c r="C28" s="432"/>
      <c r="D28" s="433"/>
      <c r="E28" s="403"/>
      <c r="F28" s="403"/>
      <c r="G28" s="403"/>
      <c r="H28" s="403"/>
      <c r="I28" s="403"/>
      <c r="J28" s="403"/>
      <c r="K28" s="421"/>
      <c r="L28" s="403"/>
    </row>
    <row r="29" spans="1:12" ht="6.95" customHeight="1" x14ac:dyDescent="0.25">
      <c r="A29" s="419"/>
      <c r="B29" s="423"/>
      <c r="C29" s="423"/>
      <c r="D29" s="434"/>
      <c r="E29" s="403"/>
      <c r="F29" s="403"/>
      <c r="G29" s="403"/>
      <c r="H29" s="403"/>
      <c r="I29" s="403"/>
      <c r="J29" s="403"/>
      <c r="K29" s="421"/>
      <c r="L29" s="403"/>
    </row>
    <row r="30" spans="1:12" ht="15.75" x14ac:dyDescent="0.25">
      <c r="A30" s="419"/>
      <c r="B30" s="432" t="s">
        <v>6472</v>
      </c>
      <c r="C30" s="432"/>
      <c r="D30" s="433"/>
      <c r="E30" s="403"/>
      <c r="F30" s="403"/>
      <c r="G30" s="403"/>
      <c r="H30" s="403"/>
      <c r="I30" s="403"/>
      <c r="J30" s="403"/>
      <c r="K30" s="421"/>
      <c r="L30" s="403"/>
    </row>
    <row r="31" spans="1:12" ht="6.95" customHeight="1" x14ac:dyDescent="0.25">
      <c r="A31" s="419"/>
      <c r="B31" s="423"/>
      <c r="C31" s="435"/>
      <c r="D31" s="434"/>
      <c r="E31" s="403"/>
      <c r="F31" s="403"/>
      <c r="G31" s="403"/>
      <c r="H31" s="403"/>
      <c r="I31" s="403"/>
      <c r="J31" s="403"/>
      <c r="K31" s="421"/>
      <c r="L31" s="403"/>
    </row>
    <row r="32" spans="1:12" ht="15.75" x14ac:dyDescent="0.25">
      <c r="A32" s="419"/>
      <c r="B32" s="432" t="s">
        <v>6479</v>
      </c>
      <c r="C32" s="432"/>
      <c r="D32" s="433"/>
      <c r="E32" s="403"/>
      <c r="F32" s="403"/>
      <c r="G32" s="403"/>
      <c r="H32" s="403"/>
      <c r="I32" s="403"/>
      <c r="J32" s="403"/>
      <c r="K32" s="421"/>
      <c r="L32" s="403"/>
    </row>
    <row r="33" spans="1:12" ht="15.75" x14ac:dyDescent="0.25">
      <c r="A33" s="419"/>
      <c r="B33" s="435"/>
      <c r="C33" s="435"/>
      <c r="D33" s="436"/>
      <c r="E33" s="403"/>
      <c r="F33" s="403"/>
      <c r="G33" s="403"/>
      <c r="H33" s="403"/>
      <c r="I33" s="403"/>
      <c r="J33" s="403"/>
      <c r="K33" s="421"/>
      <c r="L33" s="403"/>
    </row>
    <row r="34" spans="1:12" ht="15.75" x14ac:dyDescent="0.25">
      <c r="A34" s="419"/>
      <c r="B34" s="437" t="s">
        <v>160</v>
      </c>
      <c r="C34" s="435"/>
      <c r="D34" s="436"/>
      <c r="E34" s="403"/>
      <c r="F34" s="403"/>
      <c r="G34" s="403"/>
      <c r="H34" s="403"/>
      <c r="I34" s="403"/>
      <c r="J34" s="403"/>
      <c r="K34" s="421"/>
      <c r="L34" s="403"/>
    </row>
    <row r="35" spans="1:12" ht="7.5" customHeight="1" x14ac:dyDescent="0.25">
      <c r="A35" s="419"/>
      <c r="B35" s="435"/>
      <c r="C35" s="435"/>
      <c r="D35" s="436"/>
      <c r="E35" s="403"/>
      <c r="F35" s="403"/>
      <c r="G35" s="403"/>
      <c r="H35" s="403"/>
      <c r="I35" s="403"/>
      <c r="J35" s="403"/>
      <c r="K35" s="421"/>
      <c r="L35" s="403"/>
    </row>
    <row r="36" spans="1:12" ht="15.75" x14ac:dyDescent="0.25">
      <c r="A36" s="419"/>
      <c r="B36" s="435"/>
      <c r="C36" s="438" t="s">
        <v>53</v>
      </c>
      <c r="D36" s="439"/>
      <c r="E36" s="440"/>
      <c r="F36" s="441"/>
      <c r="G36" s="403"/>
      <c r="H36" s="403"/>
      <c r="I36" s="403"/>
      <c r="J36" s="403"/>
      <c r="K36" s="421"/>
      <c r="L36" s="403"/>
    </row>
    <row r="37" spans="1:12" ht="15.75" x14ac:dyDescent="0.25">
      <c r="A37" s="419"/>
      <c r="B37" s="435"/>
      <c r="C37" s="442"/>
      <c r="D37" s="443"/>
      <c r="E37" s="444"/>
      <c r="F37" s="445"/>
      <c r="G37" s="403"/>
      <c r="H37" s="403"/>
      <c r="I37" s="403"/>
      <c r="J37" s="403"/>
      <c r="K37" s="421"/>
      <c r="L37" s="403"/>
    </row>
    <row r="38" spans="1:12" ht="15.75" x14ac:dyDescent="0.25">
      <c r="A38" s="419"/>
      <c r="B38" s="435"/>
      <c r="C38" s="446" t="s">
        <v>54</v>
      </c>
      <c r="D38" s="439"/>
      <c r="E38" s="440"/>
      <c r="F38" s="441"/>
      <c r="G38" s="403"/>
      <c r="H38" s="403"/>
      <c r="I38" s="403"/>
      <c r="J38" s="403"/>
      <c r="K38" s="421"/>
      <c r="L38" s="403"/>
    </row>
    <row r="39" spans="1:12" ht="15.75" x14ac:dyDescent="0.25">
      <c r="A39" s="419"/>
      <c r="B39" s="435"/>
      <c r="C39" s="442"/>
      <c r="D39" s="443"/>
      <c r="E39" s="444"/>
      <c r="F39" s="445"/>
      <c r="G39" s="403"/>
      <c r="H39" s="403"/>
      <c r="I39" s="403"/>
      <c r="J39" s="403"/>
      <c r="K39" s="421"/>
      <c r="L39" s="403"/>
    </row>
    <row r="40" spans="1:12" ht="15.75" x14ac:dyDescent="0.25">
      <c r="A40" s="419"/>
      <c r="B40" s="435"/>
      <c r="C40" s="435"/>
      <c r="D40" s="436"/>
      <c r="E40" s="403"/>
      <c r="F40" s="403"/>
      <c r="G40" s="403"/>
      <c r="H40" s="403"/>
      <c r="I40" s="403"/>
      <c r="J40" s="403"/>
      <c r="K40" s="421"/>
      <c r="L40" s="403"/>
    </row>
    <row r="41" spans="1:12" ht="9" customHeight="1" x14ac:dyDescent="0.25">
      <c r="A41" s="447"/>
      <c r="B41" s="448"/>
      <c r="C41" s="448"/>
      <c r="D41" s="449"/>
      <c r="E41" s="450"/>
      <c r="F41" s="450"/>
      <c r="G41" s="450"/>
      <c r="H41" s="450"/>
      <c r="I41" s="450"/>
      <c r="J41" s="450"/>
      <c r="K41" s="451"/>
      <c r="L41" s="403"/>
    </row>
    <row r="42" spans="1:12" ht="18" customHeight="1" x14ac:dyDescent="0.25">
      <c r="A42" s="403"/>
      <c r="B42" s="403"/>
      <c r="C42" s="403"/>
      <c r="D42" s="403"/>
      <c r="E42" s="403"/>
      <c r="F42" s="403"/>
      <c r="G42" s="403"/>
      <c r="H42" s="403"/>
      <c r="I42" s="403"/>
      <c r="J42" s="403"/>
      <c r="K42" s="403"/>
      <c r="L42" s="403"/>
    </row>
    <row r="43" spans="1:12" ht="8.25" customHeight="1" x14ac:dyDescent="0.25">
      <c r="A43" s="403"/>
      <c r="B43" s="403"/>
      <c r="C43" s="403"/>
      <c r="D43" s="403"/>
      <c r="E43" s="403"/>
      <c r="F43" s="403"/>
      <c r="G43" s="403"/>
      <c r="H43" s="403"/>
      <c r="I43" s="403"/>
      <c r="J43" s="403"/>
      <c r="K43" s="403"/>
      <c r="L43" s="403"/>
    </row>
    <row r="44" spans="1:12" x14ac:dyDescent="0.25">
      <c r="A44" s="403"/>
      <c r="B44" s="403"/>
      <c r="C44" s="403"/>
      <c r="D44" s="403"/>
      <c r="E44" s="403"/>
      <c r="F44" s="403"/>
      <c r="G44" s="403"/>
      <c r="H44" s="403"/>
      <c r="I44" s="403"/>
      <c r="J44" s="403"/>
      <c r="K44" s="403"/>
      <c r="L44" s="403"/>
    </row>
    <row r="45" spans="1:12" x14ac:dyDescent="0.25">
      <c r="A45" s="403"/>
      <c r="B45" s="403"/>
      <c r="C45" s="403"/>
      <c r="D45" s="403"/>
      <c r="E45" s="403"/>
      <c r="F45" s="403"/>
      <c r="G45" s="403"/>
      <c r="H45" s="403"/>
      <c r="I45" s="403"/>
      <c r="J45" s="403"/>
      <c r="K45" s="403"/>
      <c r="L45" s="403"/>
    </row>
    <row r="46" spans="1:12" x14ac:dyDescent="0.25">
      <c r="A46" s="403"/>
      <c r="B46" s="403"/>
      <c r="C46" s="403"/>
      <c r="D46" s="403"/>
      <c r="E46" s="403"/>
      <c r="F46" s="403"/>
      <c r="G46" s="403"/>
      <c r="H46" s="403"/>
      <c r="I46" s="403"/>
      <c r="J46" s="403"/>
      <c r="K46" s="403"/>
      <c r="L46" s="403"/>
    </row>
    <row r="47" spans="1:12" x14ac:dyDescent="0.25">
      <c r="A47" s="403"/>
      <c r="B47" s="403"/>
      <c r="C47" s="403"/>
      <c r="D47" s="403"/>
      <c r="E47" s="403"/>
      <c r="F47" s="403"/>
      <c r="G47" s="403"/>
      <c r="H47" s="403"/>
      <c r="I47" s="403"/>
      <c r="J47" s="403"/>
      <c r="K47" s="403"/>
      <c r="L47" s="403"/>
    </row>
    <row r="48" spans="1:12" x14ac:dyDescent="0.25">
      <c r="A48" s="403"/>
      <c r="B48" s="403"/>
      <c r="C48" s="403"/>
      <c r="D48" s="403"/>
      <c r="E48" s="403"/>
      <c r="F48" s="403"/>
      <c r="G48" s="403"/>
      <c r="H48" s="403"/>
      <c r="I48" s="403"/>
      <c r="J48" s="403"/>
      <c r="K48" s="403"/>
      <c r="L48" s="403"/>
    </row>
    <row r="49" spans="1:12" x14ac:dyDescent="0.25">
      <c r="A49" s="403"/>
      <c r="B49" s="403"/>
      <c r="C49" s="403"/>
      <c r="D49" s="403"/>
      <c r="E49" s="403"/>
      <c r="F49" s="403"/>
      <c r="G49" s="403"/>
      <c r="H49" s="403"/>
      <c r="I49" s="403"/>
      <c r="J49" s="403"/>
      <c r="K49" s="403"/>
      <c r="L49" s="403"/>
    </row>
    <row r="50" spans="1:12" x14ac:dyDescent="0.25">
      <c r="A50" s="403"/>
      <c r="B50" s="403"/>
      <c r="C50" s="403"/>
      <c r="D50" s="403"/>
      <c r="E50" s="403"/>
      <c r="F50" s="403"/>
      <c r="G50" s="403"/>
      <c r="H50" s="403"/>
      <c r="I50" s="403"/>
      <c r="J50" s="403"/>
      <c r="K50" s="403"/>
      <c r="L50" s="403"/>
    </row>
    <row r="51" spans="1:12" x14ac:dyDescent="0.25">
      <c r="A51" s="403"/>
      <c r="B51" s="403"/>
      <c r="C51" s="403"/>
      <c r="D51" s="403"/>
      <c r="E51" s="403"/>
      <c r="F51" s="403"/>
      <c r="G51" s="403"/>
      <c r="H51" s="403"/>
      <c r="I51" s="403"/>
      <c r="J51" s="403"/>
      <c r="K51" s="403"/>
      <c r="L51" s="403"/>
    </row>
    <row r="52" spans="1:12" x14ac:dyDescent="0.25">
      <c r="A52" s="403"/>
      <c r="B52" s="403"/>
      <c r="C52" s="403"/>
      <c r="D52" s="403"/>
      <c r="E52" s="403"/>
      <c r="F52" s="403"/>
      <c r="G52" s="403"/>
      <c r="H52" s="403"/>
      <c r="I52" s="403"/>
      <c r="J52" s="403"/>
      <c r="K52" s="403"/>
      <c r="L52" s="403"/>
    </row>
    <row r="53" spans="1:12" x14ac:dyDescent="0.25">
      <c r="A53" s="403"/>
      <c r="B53" s="403"/>
      <c r="C53" s="403"/>
      <c r="D53" s="403"/>
      <c r="E53" s="403"/>
      <c r="F53" s="403"/>
      <c r="G53" s="403"/>
      <c r="H53" s="403"/>
      <c r="I53" s="403"/>
      <c r="J53" s="403"/>
      <c r="K53" s="403"/>
      <c r="L53" s="403"/>
    </row>
    <row r="54" spans="1:12" x14ac:dyDescent="0.25">
      <c r="A54" s="403"/>
      <c r="B54" s="403"/>
      <c r="C54" s="403"/>
      <c r="D54" s="403"/>
      <c r="E54" s="403"/>
      <c r="F54" s="403"/>
      <c r="G54" s="403"/>
      <c r="H54" s="403"/>
      <c r="I54" s="403"/>
      <c r="J54" s="403"/>
      <c r="K54" s="403"/>
      <c r="L54" s="403"/>
    </row>
    <row r="55" spans="1:12" x14ac:dyDescent="0.25">
      <c r="A55" s="403"/>
      <c r="B55" s="403"/>
      <c r="C55" s="403"/>
      <c r="D55" s="403"/>
      <c r="E55" s="403"/>
      <c r="F55" s="403"/>
      <c r="G55" s="403"/>
      <c r="H55" s="403"/>
      <c r="I55" s="403"/>
      <c r="J55" s="403"/>
      <c r="K55" s="403"/>
      <c r="L55" s="403"/>
    </row>
  </sheetData>
  <sheetProtection algorithmName="SHA-512" hashValue="N4t5KZkIOZPaHDulW18BKGnU3d/bG6jvrz+N/kkjHlLCQTHOnoxjgUF0mosKVQJNMppuCx8ChYnyOqEQnbz0fQ==" saltValue="IbZFiARzz7B2DXX8jgo61g==" spinCount="100000" sheet="1" objects="1" scenarios="1"/>
  <mergeCells count="17">
    <mergeCell ref="J1:K1"/>
    <mergeCell ref="H22:I22"/>
    <mergeCell ref="B6:C6"/>
    <mergeCell ref="B7:C7"/>
    <mergeCell ref="B10:J11"/>
    <mergeCell ref="D6:J8"/>
    <mergeCell ref="D15:J16"/>
    <mergeCell ref="B3:C5"/>
    <mergeCell ref="C36:C37"/>
    <mergeCell ref="C38:C39"/>
    <mergeCell ref="B15:C16"/>
    <mergeCell ref="F24:G24"/>
    <mergeCell ref="B28:C28"/>
    <mergeCell ref="B30:C30"/>
    <mergeCell ref="B32:C32"/>
    <mergeCell ref="D36:F37"/>
    <mergeCell ref="D38:F39"/>
  </mergeCells>
  <pageMargins left="0.59055118110236227" right="0.39370078740157483" top="0.39370078740157483" bottom="0.59055118110236227"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6" tint="-0.249977111117893"/>
  </sheetPr>
  <dimension ref="A1:EQ95"/>
  <sheetViews>
    <sheetView zoomScaleNormal="100" workbookViewId="0">
      <selection activeCell="O14" sqref="O14"/>
    </sheetView>
  </sheetViews>
  <sheetFormatPr baseColWidth="10" defaultRowHeight="15" x14ac:dyDescent="0.25"/>
  <cols>
    <col min="1" max="1" width="1.7109375" style="2" customWidth="1"/>
    <col min="2" max="2" width="12.28515625" style="2" customWidth="1"/>
    <col min="3" max="3" width="11" style="2" customWidth="1"/>
    <col min="4" max="4" width="11.42578125" style="2"/>
    <col min="5" max="5" width="1.7109375" style="2" customWidth="1"/>
    <col min="6" max="6" width="11.42578125" style="2"/>
    <col min="7" max="7" width="12.7109375" style="2" customWidth="1"/>
    <col min="8" max="8" width="1" style="2" customWidth="1"/>
    <col min="9" max="10" width="11.42578125" style="2"/>
    <col min="11" max="11" width="1.7109375" style="2" customWidth="1"/>
    <col min="12" max="16384" width="11.42578125" style="2"/>
  </cols>
  <sheetData>
    <row r="1" spans="1:11" ht="27" customHeight="1" x14ac:dyDescent="0.25">
      <c r="A1" s="104"/>
      <c r="B1" s="8" t="s">
        <v>3</v>
      </c>
      <c r="C1" s="105"/>
      <c r="D1" s="105"/>
      <c r="E1" s="105"/>
      <c r="F1" s="105"/>
      <c r="G1" s="196" t="str">
        <f>IF(D6="","",D6)</f>
        <v/>
      </c>
      <c r="H1" s="196"/>
      <c r="I1" s="196"/>
      <c r="J1" s="196"/>
      <c r="K1" s="196"/>
    </row>
    <row r="2" spans="1:11" ht="6.75" customHeight="1" x14ac:dyDescent="0.25">
      <c r="J2" s="45"/>
      <c r="K2" s="45"/>
    </row>
    <row r="3" spans="1:11" ht="18.75" x14ac:dyDescent="0.25">
      <c r="B3" s="106" t="s">
        <v>4</v>
      </c>
      <c r="C3" s="3"/>
      <c r="D3" s="3"/>
      <c r="E3" s="107"/>
      <c r="F3" s="3"/>
      <c r="G3" s="3"/>
      <c r="H3" s="3"/>
      <c r="I3" s="196" t="s">
        <v>149</v>
      </c>
      <c r="J3" s="196"/>
      <c r="K3" s="196"/>
    </row>
    <row r="4" spans="1:11" ht="5.25" customHeight="1" x14ac:dyDescent="0.25">
      <c r="B4" s="108"/>
      <c r="E4" s="109"/>
      <c r="I4" s="110"/>
      <c r="J4" s="110"/>
      <c r="K4" s="110"/>
    </row>
    <row r="5" spans="1:11" ht="8.1" customHeight="1" x14ac:dyDescent="0.25">
      <c r="A5" s="1"/>
      <c r="B5" s="111"/>
      <c r="C5" s="111"/>
      <c r="D5" s="111"/>
      <c r="E5" s="111"/>
      <c r="F5" s="1"/>
      <c r="G5" s="1"/>
      <c r="H5" s="1"/>
      <c r="I5" s="1"/>
      <c r="J5" s="1"/>
      <c r="K5" s="1"/>
    </row>
    <row r="6" spans="1:11" ht="21" customHeight="1" x14ac:dyDescent="0.25">
      <c r="A6" s="1"/>
      <c r="B6" s="186" t="s">
        <v>6433</v>
      </c>
      <c r="C6" s="186"/>
      <c r="D6" s="187" t="str">
        <f>IF('P.de garde'!B10="","",'P.de garde'!B10)</f>
        <v/>
      </c>
      <c r="E6" s="188"/>
      <c r="F6" s="188"/>
      <c r="G6" s="188"/>
      <c r="H6" s="188"/>
      <c r="I6" s="188"/>
      <c r="J6" s="189"/>
      <c r="K6" s="1"/>
    </row>
    <row r="7" spans="1:11" ht="7.5" customHeight="1" x14ac:dyDescent="0.25">
      <c r="A7" s="1"/>
      <c r="B7" s="13"/>
      <c r="C7" s="13"/>
      <c r="D7" s="111"/>
      <c r="E7" s="111"/>
      <c r="F7" s="1"/>
      <c r="G7" s="1"/>
      <c r="H7" s="1"/>
      <c r="I7" s="1"/>
      <c r="J7" s="1"/>
      <c r="K7" s="1"/>
    </row>
    <row r="8" spans="1:11" ht="21" customHeight="1" x14ac:dyDescent="0.25">
      <c r="A8" s="1"/>
      <c r="B8" s="186" t="s">
        <v>8</v>
      </c>
      <c r="C8" s="186"/>
      <c r="D8" s="155"/>
      <c r="E8" s="156"/>
      <c r="F8" s="156"/>
      <c r="G8" s="156"/>
      <c r="H8" s="156"/>
      <c r="I8" s="156"/>
      <c r="J8" s="157"/>
      <c r="K8" s="1"/>
    </row>
    <row r="9" spans="1:11" ht="8.1" customHeight="1" x14ac:dyDescent="0.25">
      <c r="A9" s="1"/>
      <c r="B9" s="13"/>
      <c r="C9" s="13"/>
      <c r="D9" s="111"/>
      <c r="E9" s="111"/>
      <c r="F9" s="1"/>
      <c r="G9" s="1"/>
      <c r="H9" s="1"/>
      <c r="I9" s="1"/>
      <c r="J9" s="1"/>
      <c r="K9" s="1"/>
    </row>
    <row r="10" spans="1:11" ht="21" customHeight="1" x14ac:dyDescent="0.25">
      <c r="A10" s="1"/>
      <c r="B10" s="186" t="s">
        <v>9</v>
      </c>
      <c r="C10" s="186"/>
      <c r="D10" s="4"/>
      <c r="E10" s="111"/>
      <c r="F10" s="112" t="s">
        <v>10</v>
      </c>
      <c r="G10" s="155"/>
      <c r="H10" s="156"/>
      <c r="I10" s="156"/>
      <c r="J10" s="157"/>
      <c r="K10" s="1"/>
    </row>
    <row r="11" spans="1:11" ht="9.9499999999999993" customHeight="1" x14ac:dyDescent="0.25">
      <c r="A11" s="1"/>
      <c r="B11" s="111"/>
      <c r="C11" s="111"/>
      <c r="D11" s="1"/>
      <c r="E11" s="1"/>
      <c r="F11" s="1"/>
      <c r="G11" s="1"/>
      <c r="H11" s="1"/>
      <c r="I11" s="1"/>
      <c r="J11" s="1"/>
      <c r="K11" s="1"/>
    </row>
    <row r="12" spans="1:11" ht="21" customHeight="1" x14ac:dyDescent="0.25">
      <c r="A12" s="1"/>
      <c r="B12" s="1" t="s">
        <v>11</v>
      </c>
      <c r="C12" s="1"/>
      <c r="D12" s="160"/>
      <c r="E12" s="175"/>
      <c r="F12" s="161"/>
      <c r="G12" s="111" t="s">
        <v>14</v>
      </c>
      <c r="H12" s="111"/>
      <c r="I12" s="160"/>
      <c r="J12" s="161"/>
      <c r="K12" s="1"/>
    </row>
    <row r="13" spans="1:11" ht="8.1" customHeight="1" x14ac:dyDescent="0.25">
      <c r="A13" s="1"/>
      <c r="B13" s="1"/>
      <c r="C13" s="1"/>
      <c r="D13" s="1"/>
      <c r="E13" s="1"/>
      <c r="F13" s="1"/>
      <c r="G13" s="1"/>
      <c r="H13" s="1"/>
      <c r="I13" s="1"/>
      <c r="J13" s="1"/>
      <c r="K13" s="1"/>
    </row>
    <row r="14" spans="1:11" ht="21" customHeight="1" x14ac:dyDescent="0.25">
      <c r="A14" s="1"/>
      <c r="B14" s="1" t="s">
        <v>12</v>
      </c>
      <c r="C14" s="1"/>
      <c r="D14" s="197"/>
      <c r="E14" s="198"/>
      <c r="F14" s="198"/>
      <c r="G14" s="198"/>
      <c r="H14" s="198"/>
      <c r="I14" s="198"/>
      <c r="J14" s="199"/>
      <c r="K14" s="1"/>
    </row>
    <row r="15" spans="1:11" ht="8.1" customHeight="1" x14ac:dyDescent="0.25">
      <c r="A15" s="1"/>
      <c r="B15" s="1"/>
      <c r="C15" s="1"/>
      <c r="D15" s="1"/>
      <c r="E15" s="1"/>
      <c r="F15" s="1"/>
      <c r="G15" s="1"/>
      <c r="H15" s="1"/>
      <c r="I15" s="1"/>
      <c r="J15" s="1"/>
      <c r="K15" s="1"/>
    </row>
    <row r="16" spans="1:11" ht="21" customHeight="1" x14ac:dyDescent="0.25">
      <c r="A16" s="1"/>
      <c r="B16" s="1" t="s">
        <v>13</v>
      </c>
      <c r="C16" s="1"/>
      <c r="D16" s="197"/>
      <c r="E16" s="198"/>
      <c r="F16" s="198"/>
      <c r="G16" s="198"/>
      <c r="H16" s="198"/>
      <c r="I16" s="198"/>
      <c r="J16" s="199"/>
      <c r="K16" s="1"/>
    </row>
    <row r="17" spans="1:11" ht="8.1" customHeight="1" x14ac:dyDescent="0.25">
      <c r="A17" s="1"/>
      <c r="B17" s="1"/>
      <c r="C17" s="1"/>
      <c r="D17" s="1"/>
      <c r="E17" s="1"/>
      <c r="F17" s="1"/>
      <c r="G17" s="1"/>
      <c r="H17" s="1"/>
      <c r="I17" s="1"/>
      <c r="J17" s="1"/>
      <c r="K17" s="1"/>
    </row>
    <row r="18" spans="1:11" ht="27.75" customHeight="1" x14ac:dyDescent="0.25">
      <c r="A18" s="1"/>
      <c r="B18" s="185" t="s">
        <v>5</v>
      </c>
      <c r="C18" s="185"/>
      <c r="D18" s="200"/>
      <c r="E18" s="201"/>
      <c r="F18" s="202"/>
      <c r="G18" s="137" t="s">
        <v>6</v>
      </c>
      <c r="H18" s="113"/>
      <c r="I18" s="160"/>
      <c r="J18" s="161"/>
      <c r="K18" s="1"/>
    </row>
    <row r="19" spans="1:11" ht="8.1" customHeight="1" x14ac:dyDescent="0.25">
      <c r="A19" s="1"/>
      <c r="B19" s="185"/>
      <c r="C19" s="185"/>
      <c r="D19" s="203"/>
      <c r="E19" s="204"/>
      <c r="F19" s="205"/>
      <c r="G19" s="1"/>
      <c r="H19" s="1"/>
      <c r="I19" s="1"/>
      <c r="J19" s="1"/>
      <c r="K19" s="1"/>
    </row>
    <row r="20" spans="1:11" ht="43.5" customHeight="1" x14ac:dyDescent="0.25">
      <c r="A20" s="1"/>
      <c r="B20" s="185"/>
      <c r="C20" s="185"/>
      <c r="D20" s="206"/>
      <c r="E20" s="207"/>
      <c r="F20" s="208"/>
      <c r="G20" s="111" t="s">
        <v>7</v>
      </c>
      <c r="H20" s="114"/>
      <c r="I20" s="160"/>
      <c r="J20" s="161"/>
      <c r="K20" s="1"/>
    </row>
    <row r="21" spans="1:11" ht="3" customHeight="1" x14ac:dyDescent="0.25">
      <c r="A21" s="1"/>
      <c r="B21" s="1"/>
      <c r="C21" s="1"/>
      <c r="D21" s="1"/>
      <c r="E21" s="1"/>
      <c r="F21" s="1"/>
      <c r="G21" s="1"/>
      <c r="H21" s="1"/>
      <c r="I21" s="1"/>
      <c r="J21" s="1"/>
      <c r="K21" s="1"/>
    </row>
    <row r="22" spans="1:11" ht="3" customHeight="1" x14ac:dyDescent="0.25">
      <c r="A22" s="195"/>
      <c r="B22" s="195"/>
      <c r="C22" s="195"/>
      <c r="D22" s="195"/>
      <c r="E22" s="195"/>
      <c r="F22" s="195"/>
      <c r="G22" s="195"/>
      <c r="H22" s="195"/>
      <c r="I22" s="195"/>
      <c r="J22" s="195"/>
      <c r="K22" s="195"/>
    </row>
    <row r="23" spans="1:11" ht="8.1" customHeight="1" x14ac:dyDescent="0.25">
      <c r="A23" s="1"/>
      <c r="B23" s="1"/>
      <c r="C23" s="1"/>
      <c r="D23" s="1"/>
      <c r="E23" s="1"/>
      <c r="F23" s="1"/>
      <c r="G23" s="1"/>
      <c r="H23" s="1"/>
      <c r="I23" s="1"/>
      <c r="J23" s="1"/>
      <c r="K23" s="1"/>
    </row>
    <row r="24" spans="1:11" ht="21" customHeight="1" x14ac:dyDescent="0.25">
      <c r="A24" s="1"/>
      <c r="B24" s="1" t="s">
        <v>16</v>
      </c>
      <c r="C24" s="1"/>
      <c r="D24" s="155"/>
      <c r="E24" s="156"/>
      <c r="F24" s="156"/>
      <c r="G24" s="156"/>
      <c r="H24" s="156"/>
      <c r="I24" s="156"/>
      <c r="J24" s="157"/>
      <c r="K24" s="1"/>
    </row>
    <row r="25" spans="1:11" ht="9.9499999999999993" customHeight="1" x14ac:dyDescent="0.25">
      <c r="A25" s="1"/>
      <c r="B25" s="1" t="s">
        <v>0</v>
      </c>
      <c r="C25" s="1"/>
      <c r="D25" s="1"/>
      <c r="E25" s="1"/>
      <c r="F25" s="1"/>
      <c r="G25" s="1"/>
      <c r="H25" s="1"/>
      <c r="I25" s="1"/>
      <c r="J25" s="1"/>
      <c r="K25" s="1"/>
    </row>
    <row r="26" spans="1:11" ht="21" customHeight="1" x14ac:dyDescent="0.25">
      <c r="A26" s="1"/>
      <c r="B26" s="185" t="s">
        <v>15</v>
      </c>
      <c r="C26" s="190"/>
      <c r="D26" s="160"/>
      <c r="E26" s="175"/>
      <c r="F26" s="161"/>
      <c r="G26" s="193" t="s">
        <v>55</v>
      </c>
      <c r="H26" s="194"/>
      <c r="I26" s="191"/>
      <c r="J26" s="192"/>
      <c r="K26" s="1"/>
    </row>
    <row r="27" spans="1:11" ht="8.1" customHeight="1" x14ac:dyDescent="0.25">
      <c r="A27" s="1"/>
      <c r="B27" s="1"/>
      <c r="C27" s="1"/>
      <c r="D27" s="1"/>
      <c r="E27" s="1"/>
      <c r="F27" s="1"/>
      <c r="G27" s="1"/>
      <c r="H27" s="1"/>
      <c r="I27" s="1"/>
      <c r="J27" s="1"/>
      <c r="K27" s="1"/>
    </row>
    <row r="28" spans="1:11" ht="19.5" customHeight="1" x14ac:dyDescent="0.25">
      <c r="B28" s="106" t="s">
        <v>17</v>
      </c>
      <c r="C28" s="3"/>
      <c r="D28" s="3"/>
      <c r="E28" s="107"/>
      <c r="F28" s="3"/>
      <c r="G28" s="3"/>
      <c r="H28" s="3"/>
      <c r="I28" s="3"/>
      <c r="J28" s="3"/>
      <c r="K28" s="3"/>
    </row>
    <row r="29" spans="1:11" ht="8.1" customHeight="1" x14ac:dyDescent="0.25">
      <c r="A29" s="1"/>
      <c r="B29" s="1"/>
      <c r="C29" s="1"/>
      <c r="D29" s="1"/>
      <c r="E29" s="1"/>
      <c r="F29" s="1"/>
      <c r="G29" s="1"/>
      <c r="H29" s="1"/>
      <c r="I29" s="1"/>
      <c r="J29" s="1"/>
      <c r="K29" s="1"/>
    </row>
    <row r="30" spans="1:11" ht="21" customHeight="1" x14ac:dyDescent="0.25">
      <c r="A30" s="1"/>
      <c r="B30" s="174" t="s">
        <v>18</v>
      </c>
      <c r="C30" s="112" t="s">
        <v>21</v>
      </c>
      <c r="D30" s="155"/>
      <c r="E30" s="156"/>
      <c r="F30" s="157"/>
      <c r="G30" s="111" t="s">
        <v>22</v>
      </c>
      <c r="H30" s="1"/>
      <c r="I30" s="155"/>
      <c r="J30" s="157"/>
      <c r="K30" s="1"/>
    </row>
    <row r="31" spans="1:11" ht="5.0999999999999996" customHeight="1" x14ac:dyDescent="0.25">
      <c r="A31" s="1"/>
      <c r="B31" s="174"/>
      <c r="C31" s="112" t="s">
        <v>0</v>
      </c>
      <c r="D31" s="1"/>
      <c r="E31" s="1"/>
      <c r="F31" s="1"/>
      <c r="G31" s="1"/>
      <c r="H31" s="1"/>
      <c r="I31" s="1"/>
      <c r="J31" s="1"/>
      <c r="K31" s="1"/>
    </row>
    <row r="32" spans="1:11" ht="21" customHeight="1" x14ac:dyDescent="0.25">
      <c r="A32" s="1"/>
      <c r="B32" s="174"/>
      <c r="C32" s="112" t="s">
        <v>24</v>
      </c>
      <c r="D32" s="155"/>
      <c r="E32" s="156"/>
      <c r="F32" s="156"/>
      <c r="G32" s="156"/>
      <c r="H32" s="156"/>
      <c r="I32" s="156"/>
      <c r="J32" s="157"/>
      <c r="K32" s="1"/>
    </row>
    <row r="33" spans="1:11" ht="5.0999999999999996" customHeight="1" x14ac:dyDescent="0.25">
      <c r="A33" s="1"/>
      <c r="B33" s="174"/>
      <c r="C33" s="112"/>
      <c r="D33" s="1"/>
      <c r="E33" s="1"/>
      <c r="F33" s="1"/>
      <c r="G33" s="1"/>
      <c r="H33" s="1"/>
      <c r="I33" s="1"/>
      <c r="J33" s="1"/>
      <c r="K33" s="1"/>
    </row>
    <row r="34" spans="1:11" ht="21" customHeight="1" x14ac:dyDescent="0.25">
      <c r="A34" s="1"/>
      <c r="B34" s="174"/>
      <c r="C34" s="112" t="s">
        <v>25</v>
      </c>
      <c r="D34" s="155"/>
      <c r="E34" s="156"/>
      <c r="F34" s="156"/>
      <c r="G34" s="157"/>
      <c r="H34" s="171" t="s">
        <v>26</v>
      </c>
      <c r="I34" s="172"/>
      <c r="J34" s="4"/>
      <c r="K34" s="1"/>
    </row>
    <row r="35" spans="1:11" ht="5.0999999999999996" customHeight="1" x14ac:dyDescent="0.25">
      <c r="A35" s="1"/>
      <c r="B35" s="115"/>
      <c r="C35" s="112"/>
      <c r="D35" s="1"/>
      <c r="E35" s="1"/>
      <c r="F35" s="1"/>
      <c r="G35" s="1"/>
      <c r="H35" s="1"/>
      <c r="I35" s="1"/>
      <c r="J35" s="1"/>
      <c r="K35" s="1"/>
    </row>
    <row r="36" spans="1:11" ht="21" customHeight="1" x14ac:dyDescent="0.25">
      <c r="A36" s="1"/>
      <c r="B36" s="115"/>
      <c r="C36" s="112" t="s">
        <v>57</v>
      </c>
      <c r="D36" s="160"/>
      <c r="E36" s="175"/>
      <c r="F36" s="161"/>
      <c r="G36" s="111" t="s">
        <v>58</v>
      </c>
      <c r="H36" s="1"/>
      <c r="I36" s="160"/>
      <c r="J36" s="161"/>
      <c r="K36" s="1"/>
    </row>
    <row r="37" spans="1:11" ht="12" customHeight="1" x14ac:dyDescent="0.25">
      <c r="A37" s="1"/>
      <c r="B37" s="116"/>
      <c r="C37" s="112"/>
      <c r="D37" s="1"/>
      <c r="E37" s="1"/>
      <c r="F37" s="1"/>
      <c r="G37" s="111"/>
      <c r="H37" s="1"/>
      <c r="I37" s="1"/>
      <c r="J37" s="1"/>
      <c r="K37" s="1"/>
    </row>
    <row r="38" spans="1:11" ht="21" customHeight="1" x14ac:dyDescent="0.25">
      <c r="A38" s="1"/>
      <c r="B38" s="174" t="s">
        <v>19</v>
      </c>
      <c r="C38" s="112" t="s">
        <v>21</v>
      </c>
      <c r="D38" s="155"/>
      <c r="E38" s="156"/>
      <c r="F38" s="157"/>
      <c r="G38" s="111" t="s">
        <v>22</v>
      </c>
      <c r="H38" s="1"/>
      <c r="I38" s="155"/>
      <c r="J38" s="157"/>
      <c r="K38" s="1"/>
    </row>
    <row r="39" spans="1:11" ht="5.0999999999999996" customHeight="1" x14ac:dyDescent="0.25">
      <c r="A39" s="1"/>
      <c r="B39" s="174"/>
      <c r="C39" s="112" t="s">
        <v>0</v>
      </c>
      <c r="D39" s="1"/>
      <c r="E39" s="1"/>
      <c r="F39" s="1"/>
      <c r="G39" s="1"/>
      <c r="H39" s="1"/>
      <c r="I39" s="1"/>
      <c r="J39" s="1"/>
      <c r="K39" s="1"/>
    </row>
    <row r="40" spans="1:11" ht="21" customHeight="1" x14ac:dyDescent="0.25">
      <c r="A40" s="1"/>
      <c r="B40" s="174"/>
      <c r="C40" s="112" t="s">
        <v>24</v>
      </c>
      <c r="D40" s="155"/>
      <c r="E40" s="156"/>
      <c r="F40" s="156"/>
      <c r="G40" s="156"/>
      <c r="H40" s="156"/>
      <c r="I40" s="156"/>
      <c r="J40" s="157"/>
      <c r="K40" s="1"/>
    </row>
    <row r="41" spans="1:11" ht="5.0999999999999996" customHeight="1" x14ac:dyDescent="0.25">
      <c r="A41" s="1"/>
      <c r="B41" s="174"/>
      <c r="C41" s="112"/>
      <c r="D41" s="1"/>
      <c r="E41" s="1"/>
      <c r="F41" s="1"/>
      <c r="G41" s="1"/>
      <c r="H41" s="1"/>
      <c r="I41" s="1"/>
      <c r="J41" s="1"/>
      <c r="K41" s="1"/>
    </row>
    <row r="42" spans="1:11" ht="21" customHeight="1" x14ac:dyDescent="0.25">
      <c r="A42" s="1"/>
      <c r="B42" s="174"/>
      <c r="C42" s="112" t="s">
        <v>25</v>
      </c>
      <c r="D42" s="155"/>
      <c r="E42" s="156"/>
      <c r="F42" s="156"/>
      <c r="G42" s="157"/>
      <c r="H42" s="171" t="s">
        <v>26</v>
      </c>
      <c r="I42" s="172"/>
      <c r="J42" s="4"/>
      <c r="K42" s="1"/>
    </row>
    <row r="43" spans="1:11" ht="12" customHeight="1" x14ac:dyDescent="0.25">
      <c r="A43" s="1"/>
      <c r="B43" s="117"/>
      <c r="C43" s="112"/>
      <c r="D43" s="1"/>
      <c r="E43" s="1"/>
      <c r="F43" s="1"/>
      <c r="G43" s="1"/>
      <c r="H43" s="1"/>
      <c r="I43" s="1"/>
      <c r="J43" s="1"/>
      <c r="K43" s="1"/>
    </row>
    <row r="44" spans="1:11" ht="21" customHeight="1" x14ac:dyDescent="0.25">
      <c r="A44" s="1"/>
      <c r="B44" s="174" t="s">
        <v>20</v>
      </c>
      <c r="C44" s="112" t="s">
        <v>21</v>
      </c>
      <c r="D44" s="155"/>
      <c r="E44" s="156"/>
      <c r="F44" s="157"/>
      <c r="G44" s="111" t="s">
        <v>22</v>
      </c>
      <c r="H44" s="1"/>
      <c r="I44" s="155"/>
      <c r="J44" s="157"/>
      <c r="K44" s="1"/>
    </row>
    <row r="45" spans="1:11" ht="5.0999999999999996" customHeight="1" x14ac:dyDescent="0.25">
      <c r="A45" s="1"/>
      <c r="B45" s="174"/>
      <c r="C45" s="112" t="s">
        <v>0</v>
      </c>
      <c r="D45" s="1"/>
      <c r="E45" s="1"/>
      <c r="F45" s="1"/>
      <c r="G45" s="1"/>
      <c r="H45" s="1"/>
      <c r="I45" s="1"/>
      <c r="J45" s="1"/>
      <c r="K45" s="1"/>
    </row>
    <row r="46" spans="1:11" ht="21" customHeight="1" x14ac:dyDescent="0.25">
      <c r="A46" s="1"/>
      <c r="B46" s="174"/>
      <c r="C46" s="112" t="s">
        <v>24</v>
      </c>
      <c r="D46" s="155"/>
      <c r="E46" s="156"/>
      <c r="F46" s="156"/>
      <c r="G46" s="156"/>
      <c r="H46" s="156"/>
      <c r="I46" s="156"/>
      <c r="J46" s="157"/>
      <c r="K46" s="1"/>
    </row>
    <row r="47" spans="1:11" ht="5.0999999999999996" customHeight="1" x14ac:dyDescent="0.25">
      <c r="A47" s="1"/>
      <c r="B47" s="174"/>
      <c r="C47" s="112"/>
      <c r="D47" s="1"/>
      <c r="E47" s="1"/>
      <c r="F47" s="1"/>
      <c r="G47" s="1"/>
      <c r="H47" s="1"/>
      <c r="I47" s="1"/>
      <c r="J47" s="1"/>
      <c r="K47" s="1"/>
    </row>
    <row r="48" spans="1:11" ht="21" customHeight="1" x14ac:dyDescent="0.25">
      <c r="A48" s="1"/>
      <c r="B48" s="174"/>
      <c r="C48" s="112" t="s">
        <v>25</v>
      </c>
      <c r="D48" s="155"/>
      <c r="E48" s="156"/>
      <c r="F48" s="156"/>
      <c r="G48" s="157"/>
      <c r="H48" s="171" t="s">
        <v>26</v>
      </c>
      <c r="I48" s="172"/>
      <c r="J48" s="4"/>
      <c r="K48" s="1"/>
    </row>
    <row r="49" spans="1:11" ht="12" customHeight="1" x14ac:dyDescent="0.25">
      <c r="A49" s="1"/>
      <c r="B49" s="117"/>
      <c r="C49" s="112"/>
      <c r="D49" s="118"/>
      <c r="E49" s="118"/>
      <c r="F49" s="118"/>
      <c r="G49" s="118"/>
      <c r="H49" s="111"/>
      <c r="I49" s="111"/>
      <c r="J49" s="118"/>
      <c r="K49" s="1"/>
    </row>
    <row r="50" spans="1:11" ht="21" customHeight="1" x14ac:dyDescent="0.25">
      <c r="A50" s="1"/>
      <c r="B50" s="173" t="s">
        <v>56</v>
      </c>
      <c r="C50" s="112" t="s">
        <v>21</v>
      </c>
      <c r="D50" s="155"/>
      <c r="E50" s="156"/>
      <c r="F50" s="157"/>
      <c r="G50" s="111" t="s">
        <v>22</v>
      </c>
      <c r="H50" s="1"/>
      <c r="I50" s="155"/>
      <c r="J50" s="157"/>
      <c r="K50" s="1"/>
    </row>
    <row r="51" spans="1:11" ht="5.0999999999999996" customHeight="1" x14ac:dyDescent="0.25">
      <c r="A51" s="1"/>
      <c r="B51" s="174"/>
      <c r="C51" s="112" t="s">
        <v>0</v>
      </c>
      <c r="D51" s="1"/>
      <c r="E51" s="1"/>
      <c r="F51" s="1"/>
      <c r="G51" s="1"/>
      <c r="H51" s="1"/>
      <c r="I51" s="1"/>
      <c r="J51" s="1"/>
      <c r="K51" s="1"/>
    </row>
    <row r="52" spans="1:11" ht="21" customHeight="1" x14ac:dyDescent="0.25">
      <c r="A52" s="1"/>
      <c r="B52" s="174"/>
      <c r="C52" s="112" t="s">
        <v>24</v>
      </c>
      <c r="D52" s="155"/>
      <c r="E52" s="156"/>
      <c r="F52" s="156"/>
      <c r="G52" s="156"/>
      <c r="H52" s="156"/>
      <c r="I52" s="156"/>
      <c r="J52" s="157"/>
      <c r="K52" s="1"/>
    </row>
    <row r="53" spans="1:11" ht="5.0999999999999996" customHeight="1" x14ac:dyDescent="0.25">
      <c r="A53" s="1"/>
      <c r="B53" s="174"/>
      <c r="C53" s="112"/>
      <c r="D53" s="1"/>
      <c r="E53" s="1"/>
      <c r="F53" s="1"/>
      <c r="G53" s="1"/>
      <c r="H53" s="1"/>
      <c r="I53" s="1"/>
      <c r="J53" s="1"/>
      <c r="K53" s="1"/>
    </row>
    <row r="54" spans="1:11" ht="21" customHeight="1" x14ac:dyDescent="0.25">
      <c r="A54" s="1"/>
      <c r="B54" s="174"/>
      <c r="C54" s="112" t="s">
        <v>25</v>
      </c>
      <c r="D54" s="155"/>
      <c r="E54" s="156"/>
      <c r="F54" s="156"/>
      <c r="G54" s="157"/>
      <c r="H54" s="171" t="s">
        <v>26</v>
      </c>
      <c r="I54" s="172"/>
      <c r="J54" s="4"/>
      <c r="K54" s="1"/>
    </row>
    <row r="55" spans="1:11" ht="5.0999999999999996" customHeight="1" x14ac:dyDescent="0.25">
      <c r="A55" s="1"/>
      <c r="B55" s="115"/>
      <c r="C55" s="112"/>
      <c r="D55" s="1"/>
      <c r="E55" s="1"/>
      <c r="F55" s="1"/>
      <c r="G55" s="1"/>
      <c r="H55" s="1"/>
      <c r="I55" s="1"/>
      <c r="J55" s="1"/>
      <c r="K55" s="1"/>
    </row>
    <row r="56" spans="1:11" ht="21" customHeight="1" x14ac:dyDescent="0.25">
      <c r="A56" s="1"/>
      <c r="B56" s="115"/>
      <c r="C56" s="112" t="s">
        <v>57</v>
      </c>
      <c r="D56" s="160"/>
      <c r="E56" s="175"/>
      <c r="F56" s="161"/>
      <c r="G56" s="111" t="s">
        <v>58</v>
      </c>
      <c r="H56" s="1"/>
      <c r="I56" s="160"/>
      <c r="J56" s="161"/>
      <c r="K56" s="1"/>
    </row>
    <row r="57" spans="1:11" ht="8.1" customHeight="1" x14ac:dyDescent="0.25">
      <c r="A57" s="1"/>
      <c r="B57" s="117"/>
      <c r="C57" s="111"/>
      <c r="D57" s="119"/>
      <c r="E57" s="119"/>
      <c r="F57" s="119"/>
      <c r="G57" s="119"/>
      <c r="H57" s="111"/>
      <c r="I57" s="111"/>
      <c r="J57" s="118"/>
      <c r="K57" s="1"/>
    </row>
    <row r="58" spans="1:11" ht="27" customHeight="1" x14ac:dyDescent="0.25">
      <c r="A58" s="104"/>
      <c r="B58" s="154" t="s">
        <v>164</v>
      </c>
      <c r="C58" s="154"/>
      <c r="D58" s="154"/>
      <c r="E58" s="154"/>
      <c r="F58" s="154"/>
      <c r="G58" s="154"/>
      <c r="H58" s="154"/>
      <c r="I58" s="154"/>
      <c r="J58" s="154"/>
      <c r="K58" s="154"/>
    </row>
    <row r="59" spans="1:11" ht="5.25" customHeight="1" x14ac:dyDescent="0.25">
      <c r="B59" s="10"/>
      <c r="C59" s="120"/>
      <c r="D59" s="120"/>
      <c r="E59" s="120"/>
      <c r="F59" s="120"/>
      <c r="G59" s="121"/>
      <c r="H59" s="121"/>
      <c r="I59" s="121"/>
      <c r="J59" s="121"/>
      <c r="K59" s="121"/>
    </row>
    <row r="60" spans="1:11" s="3" customFormat="1" ht="21" customHeight="1" x14ac:dyDescent="0.25">
      <c r="B60" s="122"/>
      <c r="C60" s="107"/>
      <c r="D60" s="123"/>
      <c r="E60" s="123"/>
      <c r="F60" s="123"/>
      <c r="G60" s="123"/>
      <c r="H60" s="107"/>
      <c r="I60" s="180" t="s">
        <v>150</v>
      </c>
      <c r="J60" s="181"/>
      <c r="K60" s="182"/>
    </row>
    <row r="61" spans="1:11" ht="9" customHeight="1" x14ac:dyDescent="0.25">
      <c r="B61" s="124"/>
      <c r="I61" s="124"/>
      <c r="J61" s="124"/>
      <c r="K61" s="124"/>
    </row>
    <row r="62" spans="1:11" customFormat="1" ht="36" customHeight="1" x14ac:dyDescent="0.3">
      <c r="B62" s="183" t="s">
        <v>6406</v>
      </c>
      <c r="C62" s="184"/>
      <c r="D62" s="184"/>
      <c r="E62" s="184"/>
      <c r="F62" s="184"/>
      <c r="G62" s="184"/>
      <c r="H62" s="184"/>
      <c r="I62" s="184"/>
      <c r="J62" s="184"/>
      <c r="K62" s="184"/>
    </row>
    <row r="63" spans="1:11" customFormat="1" ht="8.1" customHeight="1" x14ac:dyDescent="0.25">
      <c r="A63" s="12"/>
      <c r="B63" s="14" t="s">
        <v>0</v>
      </c>
      <c r="C63" s="12"/>
      <c r="D63" s="12"/>
      <c r="E63" s="12"/>
      <c r="F63" s="12"/>
      <c r="G63" s="12"/>
      <c r="H63" s="12"/>
      <c r="I63" s="12"/>
      <c r="J63" s="12"/>
      <c r="K63" s="12"/>
    </row>
    <row r="64" spans="1:11" customFormat="1" ht="67.5" customHeight="1" x14ac:dyDescent="0.25">
      <c r="A64" s="12"/>
      <c r="B64" s="177"/>
      <c r="C64" s="178"/>
      <c r="D64" s="178"/>
      <c r="E64" s="178"/>
      <c r="F64" s="178"/>
      <c r="G64" s="178"/>
      <c r="H64" s="178"/>
      <c r="I64" s="178"/>
      <c r="J64" s="179"/>
      <c r="K64" s="12"/>
    </row>
    <row r="65" spans="1:11" customFormat="1" ht="8.1" customHeight="1" x14ac:dyDescent="0.25">
      <c r="A65" s="12"/>
      <c r="B65" s="12"/>
      <c r="C65" s="12"/>
      <c r="D65" s="12"/>
      <c r="E65" s="12"/>
      <c r="F65" s="12"/>
      <c r="G65" s="12"/>
      <c r="H65" s="12"/>
      <c r="I65" s="12"/>
      <c r="J65" s="12"/>
      <c r="K65" s="12"/>
    </row>
    <row r="66" spans="1:11" customFormat="1" ht="9.9499999999999993" customHeight="1" x14ac:dyDescent="0.25"/>
    <row r="67" spans="1:11" ht="15.75" x14ac:dyDescent="0.25">
      <c r="B67" s="124" t="s">
        <v>27</v>
      </c>
    </row>
    <row r="68" spans="1:11" ht="30" customHeight="1" x14ac:dyDescent="0.25">
      <c r="B68" s="176" t="s">
        <v>28</v>
      </c>
      <c r="C68" s="176"/>
      <c r="D68" s="176"/>
      <c r="E68" s="176"/>
      <c r="F68" s="176"/>
      <c r="G68" s="176"/>
      <c r="H68" s="176"/>
      <c r="I68" s="176"/>
      <c r="J68" s="176"/>
      <c r="K68" s="176"/>
    </row>
    <row r="69" spans="1:11" ht="8.1" customHeight="1" x14ac:dyDescent="0.25">
      <c r="A69" s="1"/>
      <c r="B69" s="1"/>
      <c r="C69" s="1"/>
      <c r="D69" s="1"/>
      <c r="E69" s="1"/>
      <c r="F69" s="1"/>
      <c r="G69" s="1"/>
      <c r="H69" s="1"/>
      <c r="I69" s="1"/>
      <c r="J69" s="1"/>
      <c r="K69" s="1"/>
    </row>
    <row r="70" spans="1:11" ht="21" customHeight="1" x14ac:dyDescent="0.25">
      <c r="A70" s="1"/>
      <c r="B70" s="1" t="s">
        <v>29</v>
      </c>
      <c r="C70" s="1"/>
      <c r="D70" s="1"/>
      <c r="E70" s="1"/>
      <c r="F70" s="5"/>
      <c r="G70" s="1"/>
      <c r="H70" s="1"/>
      <c r="I70" s="1"/>
      <c r="J70" s="1"/>
      <c r="K70" s="1"/>
    </row>
    <row r="71" spans="1:11" ht="7.5" customHeight="1" x14ac:dyDescent="0.25">
      <c r="A71" s="1"/>
      <c r="B71" s="1"/>
      <c r="C71" s="1"/>
      <c r="D71" s="1"/>
      <c r="E71" s="1"/>
      <c r="F71" s="1"/>
      <c r="G71" s="1"/>
      <c r="H71" s="1"/>
      <c r="I71" s="1"/>
      <c r="J71" s="1"/>
      <c r="K71" s="1"/>
    </row>
    <row r="72" spans="1:11" ht="21" customHeight="1" x14ac:dyDescent="0.25">
      <c r="A72" s="1"/>
      <c r="B72" s="1" t="s">
        <v>30</v>
      </c>
      <c r="C72" s="1"/>
      <c r="D72" s="1"/>
      <c r="E72" s="1"/>
      <c r="F72" s="5"/>
      <c r="G72" s="1"/>
      <c r="H72" s="1"/>
      <c r="I72" s="1"/>
      <c r="J72" s="1"/>
      <c r="K72" s="1"/>
    </row>
    <row r="73" spans="1:11" ht="7.5" customHeight="1" x14ac:dyDescent="0.25">
      <c r="A73" s="1"/>
      <c r="B73" s="1"/>
      <c r="C73" s="1"/>
      <c r="D73" s="1"/>
      <c r="E73" s="1"/>
      <c r="F73" s="1"/>
      <c r="G73" s="1"/>
      <c r="H73" s="1"/>
      <c r="I73" s="1"/>
      <c r="J73" s="1"/>
      <c r="K73" s="1"/>
    </row>
    <row r="74" spans="1:11" ht="21" customHeight="1" x14ac:dyDescent="0.25">
      <c r="A74" s="1"/>
      <c r="B74" s="112" t="s">
        <v>31</v>
      </c>
      <c r="C74" s="5"/>
      <c r="D74" s="165" t="s">
        <v>32</v>
      </c>
      <c r="E74" s="166"/>
      <c r="F74" s="5"/>
      <c r="G74" s="101" t="s">
        <v>33</v>
      </c>
      <c r="H74" s="1"/>
      <c r="I74" s="1"/>
      <c r="J74" s="1"/>
      <c r="K74" s="1"/>
    </row>
    <row r="75" spans="1:11" ht="7.5" customHeight="1" x14ac:dyDescent="0.25">
      <c r="A75" s="1"/>
      <c r="B75" s="111"/>
      <c r="C75" s="1"/>
      <c r="D75" s="13"/>
      <c r="E75" s="1"/>
      <c r="F75" s="1"/>
      <c r="G75" s="101"/>
      <c r="H75" s="1"/>
      <c r="I75" s="1"/>
      <c r="J75" s="1"/>
      <c r="K75" s="1"/>
    </row>
    <row r="76" spans="1:11" ht="21" customHeight="1" x14ac:dyDescent="0.25">
      <c r="A76" s="1"/>
      <c r="B76" s="112" t="s">
        <v>31</v>
      </c>
      <c r="C76" s="5"/>
      <c r="D76" s="165" t="s">
        <v>34</v>
      </c>
      <c r="E76" s="166"/>
      <c r="F76" s="5"/>
      <c r="G76" s="101" t="s">
        <v>33</v>
      </c>
      <c r="H76" s="1"/>
      <c r="I76" s="1"/>
      <c r="J76" s="1"/>
      <c r="K76" s="1"/>
    </row>
    <row r="77" spans="1:11" ht="8.1" customHeight="1" x14ac:dyDescent="0.25">
      <c r="A77" s="1"/>
      <c r="B77" s="1"/>
      <c r="C77" s="1"/>
      <c r="D77" s="1"/>
      <c r="E77" s="1"/>
      <c r="F77" s="1"/>
      <c r="G77" s="1"/>
      <c r="H77" s="1"/>
      <c r="I77" s="1"/>
      <c r="J77" s="1"/>
      <c r="K77" s="1"/>
    </row>
    <row r="78" spans="1:11" ht="12" customHeight="1" x14ac:dyDescent="0.25"/>
    <row r="79" spans="1:11" x14ac:dyDescent="0.25">
      <c r="B79" s="170" t="s">
        <v>35</v>
      </c>
      <c r="C79" s="170"/>
      <c r="D79" s="170"/>
      <c r="E79" s="170"/>
      <c r="F79" s="170"/>
      <c r="G79" s="170"/>
      <c r="H79" s="170"/>
      <c r="I79" s="170"/>
      <c r="J79" s="170"/>
      <c r="K79" s="170"/>
    </row>
    <row r="80" spans="1:11" ht="8.1" customHeight="1" x14ac:dyDescent="0.25">
      <c r="A80" s="1"/>
      <c r="B80" s="1" t="s">
        <v>0</v>
      </c>
      <c r="C80" s="1"/>
      <c r="D80" s="1"/>
      <c r="E80" s="1"/>
      <c r="F80" s="1"/>
      <c r="G80" s="1"/>
      <c r="H80" s="1"/>
      <c r="I80" s="1"/>
      <c r="J80" s="1"/>
      <c r="K80" s="1"/>
    </row>
    <row r="81" spans="1:147" ht="93" customHeight="1" x14ac:dyDescent="0.25">
      <c r="A81" s="1"/>
      <c r="B81" s="167"/>
      <c r="C81" s="168"/>
      <c r="D81" s="168"/>
      <c r="E81" s="168"/>
      <c r="F81" s="168"/>
      <c r="G81" s="168"/>
      <c r="H81" s="168"/>
      <c r="I81" s="168"/>
      <c r="J81" s="169"/>
      <c r="K81" s="1"/>
    </row>
    <row r="82" spans="1:147" ht="9" customHeight="1" x14ac:dyDescent="0.25">
      <c r="A82" s="1"/>
      <c r="B82" s="1"/>
      <c r="C82" s="1"/>
      <c r="D82" s="1"/>
      <c r="E82" s="1"/>
      <c r="F82" s="1"/>
      <c r="G82" s="1"/>
      <c r="H82" s="1"/>
      <c r="I82" s="1"/>
      <c r="J82" s="1"/>
      <c r="K82" s="1"/>
    </row>
    <row r="83" spans="1:147" ht="12" customHeight="1" x14ac:dyDescent="0.25"/>
    <row r="84" spans="1:147" ht="15.75" x14ac:dyDescent="0.25">
      <c r="B84" s="158" t="s">
        <v>36</v>
      </c>
      <c r="C84" s="158"/>
      <c r="D84" s="158"/>
      <c r="E84" s="158"/>
      <c r="F84" s="158"/>
      <c r="G84" s="158"/>
      <c r="H84" s="158"/>
      <c r="I84" s="158"/>
      <c r="J84" s="158"/>
      <c r="K84" s="158"/>
    </row>
    <row r="85" spans="1:147" ht="8.1" customHeight="1" x14ac:dyDescent="0.25">
      <c r="A85" s="1"/>
      <c r="B85" s="1" t="s">
        <v>0</v>
      </c>
      <c r="C85" s="159" t="s">
        <v>0</v>
      </c>
      <c r="D85" s="159"/>
      <c r="E85" s="125"/>
      <c r="F85" s="125"/>
      <c r="G85" s="111" t="s">
        <v>0</v>
      </c>
      <c r="H85" s="125"/>
      <c r="I85" s="125"/>
      <c r="J85" s="125"/>
      <c r="K85" s="1"/>
    </row>
    <row r="86" spans="1:147" ht="21" customHeight="1" x14ac:dyDescent="0.25">
      <c r="A86" s="1"/>
      <c r="B86" s="1" t="s">
        <v>21</v>
      </c>
      <c r="C86" s="155"/>
      <c r="D86" s="157"/>
      <c r="E86" s="1"/>
      <c r="F86" s="1" t="s">
        <v>22</v>
      </c>
      <c r="G86" s="155"/>
      <c r="H86" s="156"/>
      <c r="I86" s="157"/>
      <c r="J86" s="1"/>
      <c r="K86" s="1"/>
    </row>
    <row r="87" spans="1:147" ht="7.5" customHeight="1" x14ac:dyDescent="0.25">
      <c r="A87" s="1"/>
      <c r="B87" s="117"/>
      <c r="C87" s="111" t="s">
        <v>0</v>
      </c>
      <c r="D87" s="1"/>
      <c r="E87" s="1"/>
      <c r="F87" s="1"/>
      <c r="G87" s="1"/>
      <c r="H87" s="1"/>
      <c r="I87" s="1"/>
      <c r="J87" s="1"/>
      <c r="K87" s="1"/>
    </row>
    <row r="88" spans="1:147" ht="21" customHeight="1" x14ac:dyDescent="0.25">
      <c r="A88" s="1"/>
      <c r="B88" s="1" t="s">
        <v>37</v>
      </c>
      <c r="C88" s="111"/>
      <c r="D88" s="1"/>
      <c r="E88" s="1"/>
      <c r="F88" s="155"/>
      <c r="G88" s="156"/>
      <c r="H88" s="156"/>
      <c r="I88" s="156"/>
      <c r="J88" s="157"/>
      <c r="K88" s="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147" ht="7.5" customHeight="1" x14ac:dyDescent="0.25">
      <c r="A89" s="1"/>
      <c r="B89" s="117"/>
      <c r="C89" s="111" t="s">
        <v>0</v>
      </c>
      <c r="D89" s="125" t="s">
        <v>0</v>
      </c>
      <c r="E89" s="125"/>
      <c r="F89" s="125"/>
      <c r="G89" s="125"/>
      <c r="H89" s="1" t="s">
        <v>0</v>
      </c>
      <c r="I89" s="1"/>
      <c r="J89" s="118"/>
      <c r="K89" s="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147" s="1" customFormat="1" ht="21" customHeight="1" x14ac:dyDescent="0.25">
      <c r="B90" s="1" t="s">
        <v>24</v>
      </c>
      <c r="C90" s="155"/>
      <c r="D90" s="156"/>
      <c r="E90" s="156"/>
      <c r="F90" s="156"/>
      <c r="G90" s="156"/>
      <c r="H90" s="156"/>
      <c r="I90" s="156"/>
      <c r="J90" s="157"/>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row>
    <row r="91" spans="1:147" s="1" customFormat="1" ht="7.5" customHeight="1" x14ac:dyDescent="0.25">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row>
    <row r="92" spans="1:147" s="1" customFormat="1" ht="21" customHeight="1" x14ac:dyDescent="0.25">
      <c r="B92" s="1" t="s">
        <v>25</v>
      </c>
      <c r="C92" s="155"/>
      <c r="D92" s="156"/>
      <c r="E92" s="156"/>
      <c r="F92" s="156"/>
      <c r="G92" s="157"/>
      <c r="H92" s="165" t="s">
        <v>26</v>
      </c>
      <c r="I92" s="166"/>
      <c r="J92" s="4"/>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row>
    <row r="93" spans="1:147" ht="7.5" customHeight="1" x14ac:dyDescent="0.25">
      <c r="A93" s="1"/>
      <c r="B93" s="1"/>
      <c r="C93" s="1"/>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row>
    <row r="94" spans="1:147" ht="21" customHeight="1" x14ac:dyDescent="0.25">
      <c r="A94" s="1"/>
      <c r="B94" s="1" t="s">
        <v>23</v>
      </c>
      <c r="C94" s="160"/>
      <c r="D94" s="161"/>
      <c r="E94" s="165" t="s">
        <v>38</v>
      </c>
      <c r="F94" s="166"/>
      <c r="G94" s="162"/>
      <c r="H94" s="163"/>
      <c r="I94" s="163"/>
      <c r="J94" s="164"/>
      <c r="K94" s="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row>
    <row r="95" spans="1:147" ht="8.1" customHeight="1" x14ac:dyDescent="0.25">
      <c r="A95" s="1"/>
      <c r="B95" s="1"/>
      <c r="C95" s="1"/>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sheetData>
  <sheetProtection password="DE45" sheet="1" objects="1" scenarios="1"/>
  <mergeCells count="70">
    <mergeCell ref="G1:K1"/>
    <mergeCell ref="H34:I34"/>
    <mergeCell ref="D34:G34"/>
    <mergeCell ref="D38:F38"/>
    <mergeCell ref="I38:J38"/>
    <mergeCell ref="I20:J20"/>
    <mergeCell ref="D26:F26"/>
    <mergeCell ref="D12:F12"/>
    <mergeCell ref="I12:J12"/>
    <mergeCell ref="D14:J14"/>
    <mergeCell ref="D16:J16"/>
    <mergeCell ref="I3:K3"/>
    <mergeCell ref="D18:F20"/>
    <mergeCell ref="B26:C26"/>
    <mergeCell ref="I26:J26"/>
    <mergeCell ref="G26:H26"/>
    <mergeCell ref="A22:K22"/>
    <mergeCell ref="D24:J24"/>
    <mergeCell ref="B18:C20"/>
    <mergeCell ref="B6:C6"/>
    <mergeCell ref="B8:C8"/>
    <mergeCell ref="B10:C10"/>
    <mergeCell ref="G10:J10"/>
    <mergeCell ref="D8:J8"/>
    <mergeCell ref="D6:J6"/>
    <mergeCell ref="I18:J18"/>
    <mergeCell ref="B44:B48"/>
    <mergeCell ref="B38:B42"/>
    <mergeCell ref="B30:B34"/>
    <mergeCell ref="D36:F36"/>
    <mergeCell ref="I36:J36"/>
    <mergeCell ref="I30:J30"/>
    <mergeCell ref="D30:F30"/>
    <mergeCell ref="D46:J46"/>
    <mergeCell ref="D48:G48"/>
    <mergeCell ref="H48:I48"/>
    <mergeCell ref="D40:J40"/>
    <mergeCell ref="D42:G42"/>
    <mergeCell ref="H42:I42"/>
    <mergeCell ref="D44:F44"/>
    <mergeCell ref="I44:J44"/>
    <mergeCell ref="D32:J32"/>
    <mergeCell ref="B50:B54"/>
    <mergeCell ref="D56:F56"/>
    <mergeCell ref="I56:J56"/>
    <mergeCell ref="D74:E74"/>
    <mergeCell ref="D76:E76"/>
    <mergeCell ref="B68:K68"/>
    <mergeCell ref="B64:J64"/>
    <mergeCell ref="I60:K60"/>
    <mergeCell ref="B62:K62"/>
    <mergeCell ref="D50:F50"/>
    <mergeCell ref="I50:J50"/>
    <mergeCell ref="D52:J52"/>
    <mergeCell ref="D54:G54"/>
    <mergeCell ref="H54:I54"/>
    <mergeCell ref="C92:G92"/>
    <mergeCell ref="C94:D94"/>
    <mergeCell ref="G94:J94"/>
    <mergeCell ref="H92:I92"/>
    <mergeCell ref="E94:F94"/>
    <mergeCell ref="B58:K58"/>
    <mergeCell ref="C90:J90"/>
    <mergeCell ref="B84:K84"/>
    <mergeCell ref="C85:D85"/>
    <mergeCell ref="C86:D86"/>
    <mergeCell ref="G86:I86"/>
    <mergeCell ref="F88:J88"/>
    <mergeCell ref="B81:J81"/>
    <mergeCell ref="B79:K79"/>
  </mergeCells>
  <printOptions horizontalCentered="1"/>
  <pageMargins left="0.59055118110236227" right="0.39370078740157483" top="0.39370078740157483" bottom="0.39370078740157483" header="0.31496062992125984" footer="0.31496062992125984"/>
  <pageSetup paperSize="9" orientation="portrait" r:id="rId1"/>
  <ignoredErrors>
    <ignoredError sqref="D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theme="3" tint="0.39997558519241921"/>
  </sheetPr>
  <dimension ref="A1:S46"/>
  <sheetViews>
    <sheetView zoomScaleNormal="100" workbookViewId="0">
      <selection activeCell="B4" sqref="B4"/>
    </sheetView>
  </sheetViews>
  <sheetFormatPr baseColWidth="10" defaultRowHeight="15" x14ac:dyDescent="0.25"/>
  <cols>
    <col min="1" max="1" width="4.7109375" customWidth="1"/>
    <col min="2" max="2" width="5.5703125" customWidth="1"/>
    <col min="3" max="21" width="4.7109375" customWidth="1"/>
    <col min="22" max="25" width="3.5703125" customWidth="1"/>
    <col min="26" max="33" width="4.7109375" customWidth="1"/>
  </cols>
  <sheetData>
    <row r="1" spans="1:19" ht="27" customHeight="1" x14ac:dyDescent="0.25">
      <c r="A1" s="44"/>
      <c r="B1" s="8" t="s">
        <v>66</v>
      </c>
      <c r="C1" s="8"/>
      <c r="D1" s="8"/>
      <c r="E1" s="8"/>
      <c r="F1" s="8"/>
      <c r="G1" s="196" t="str">
        <f>IF('n°1-n°2 Présentation Assoc'!D6="","",'n°1-n°2 Présentation Assoc'!D6)</f>
        <v/>
      </c>
      <c r="H1" s="196"/>
      <c r="I1" s="196"/>
      <c r="J1" s="196"/>
      <c r="K1" s="196"/>
      <c r="L1" s="196"/>
      <c r="M1" s="196"/>
      <c r="N1" s="196"/>
      <c r="O1" s="196"/>
      <c r="P1" s="196" t="s">
        <v>161</v>
      </c>
      <c r="Q1" s="196"/>
      <c r="R1" s="196"/>
      <c r="S1" s="196"/>
    </row>
    <row r="2" spans="1:19" ht="9.9499999999999993" customHeight="1" x14ac:dyDescent="0.25"/>
    <row r="3" spans="1:19" ht="15.75" x14ac:dyDescent="0.25">
      <c r="B3" s="59" t="s">
        <v>6481</v>
      </c>
      <c r="M3" s="224" t="s">
        <v>6403</v>
      </c>
      <c r="N3" s="225"/>
      <c r="O3" s="225"/>
      <c r="P3" s="225"/>
      <c r="Q3" s="225"/>
      <c r="R3" s="225"/>
      <c r="S3" s="226"/>
    </row>
    <row r="4" spans="1:19" ht="8.25" customHeight="1" x14ac:dyDescent="0.25">
      <c r="B4" s="59"/>
    </row>
    <row r="5" spans="1:19" ht="6" customHeight="1" x14ac:dyDescent="0.25">
      <c r="A5" s="97"/>
      <c r="B5" s="97"/>
      <c r="C5" s="97"/>
      <c r="D5" s="97"/>
      <c r="E5" s="97"/>
      <c r="F5" s="97"/>
      <c r="G5" s="97"/>
      <c r="H5" s="97"/>
      <c r="I5" s="97"/>
      <c r="J5" s="97"/>
      <c r="K5" s="97"/>
      <c r="L5" s="97"/>
      <c r="M5" s="97"/>
      <c r="N5" s="97"/>
      <c r="O5" s="97"/>
      <c r="P5" s="97"/>
      <c r="Q5" s="97"/>
      <c r="R5" s="97"/>
      <c r="S5" s="97"/>
    </row>
    <row r="6" spans="1:19" ht="21" customHeight="1" x14ac:dyDescent="0.25">
      <c r="A6" s="97"/>
      <c r="B6" s="97"/>
      <c r="C6" s="216" t="s">
        <v>6437</v>
      </c>
      <c r="D6" s="216"/>
      <c r="E6" s="216"/>
      <c r="F6" s="97"/>
      <c r="G6" s="217"/>
      <c r="H6" s="217"/>
      <c r="I6" s="217"/>
      <c r="J6" s="217"/>
      <c r="K6" s="241"/>
      <c r="L6" s="242"/>
      <c r="M6" s="243"/>
      <c r="N6" s="97"/>
      <c r="O6" s="227" t="s">
        <v>75</v>
      </c>
      <c r="P6" s="228"/>
      <c r="Q6" s="228"/>
      <c r="R6" s="229"/>
      <c r="S6" s="97"/>
    </row>
    <row r="7" spans="1:19" ht="8.1" customHeight="1" x14ac:dyDescent="0.25">
      <c r="A7" s="97"/>
      <c r="B7" s="97"/>
      <c r="C7" s="216"/>
      <c r="D7" s="216"/>
      <c r="E7" s="216"/>
      <c r="F7" s="97"/>
      <c r="G7" s="98"/>
      <c r="H7" s="98"/>
      <c r="I7" s="98"/>
      <c r="J7" s="98"/>
      <c r="K7" s="244"/>
      <c r="L7" s="245"/>
      <c r="M7" s="246"/>
      <c r="N7" s="97"/>
      <c r="O7" s="230">
        <f>SUM(K6)</f>
        <v>0</v>
      </c>
      <c r="P7" s="231"/>
      <c r="Q7" s="231"/>
      <c r="R7" s="232"/>
      <c r="S7" s="97"/>
    </row>
    <row r="8" spans="1:19" ht="21" customHeight="1" x14ac:dyDescent="0.25">
      <c r="A8" s="97"/>
      <c r="B8" s="97"/>
      <c r="C8" s="216"/>
      <c r="D8" s="216"/>
      <c r="E8" s="216"/>
      <c r="F8" s="97"/>
      <c r="G8" s="217"/>
      <c r="H8" s="217"/>
      <c r="I8" s="217"/>
      <c r="J8" s="217"/>
      <c r="K8" s="247"/>
      <c r="L8" s="248"/>
      <c r="M8" s="249"/>
      <c r="N8" s="97"/>
      <c r="O8" s="233"/>
      <c r="P8" s="234"/>
      <c r="Q8" s="234"/>
      <c r="R8" s="235"/>
      <c r="S8" s="97"/>
    </row>
    <row r="9" spans="1:19" ht="20.100000000000001" customHeight="1" x14ac:dyDescent="0.25">
      <c r="A9" s="97"/>
      <c r="B9" s="97"/>
      <c r="C9" s="97"/>
      <c r="D9" s="97"/>
      <c r="E9" s="97"/>
      <c r="F9" s="97"/>
      <c r="G9" s="98"/>
      <c r="H9" s="98"/>
      <c r="I9" s="98"/>
      <c r="J9" s="98"/>
      <c r="K9" s="97"/>
      <c r="L9" s="97"/>
      <c r="M9" s="97"/>
      <c r="N9" s="97"/>
      <c r="O9" s="97"/>
      <c r="P9" s="97"/>
      <c r="Q9" s="97"/>
      <c r="R9" s="97"/>
      <c r="S9" s="97"/>
    </row>
    <row r="10" spans="1:19" ht="21" customHeight="1" x14ac:dyDescent="0.3">
      <c r="A10" s="97"/>
      <c r="B10" s="97"/>
      <c r="C10" s="216" t="s">
        <v>73</v>
      </c>
      <c r="D10" s="216"/>
      <c r="E10" s="216"/>
      <c r="F10" s="97"/>
      <c r="G10" s="217" t="s">
        <v>71</v>
      </c>
      <c r="H10" s="217"/>
      <c r="I10" s="217"/>
      <c r="J10" s="218"/>
      <c r="K10" s="219"/>
      <c r="L10" s="220"/>
      <c r="M10" s="221"/>
      <c r="N10" s="97"/>
      <c r="O10" s="227" t="s">
        <v>75</v>
      </c>
      <c r="P10" s="228"/>
      <c r="Q10" s="228"/>
      <c r="R10" s="229"/>
      <c r="S10" s="97"/>
    </row>
    <row r="11" spans="1:19" ht="8.1" customHeight="1" x14ac:dyDescent="0.25">
      <c r="A11" s="97"/>
      <c r="B11" s="97"/>
      <c r="C11" s="216"/>
      <c r="D11" s="216"/>
      <c r="E11" s="216"/>
      <c r="F11" s="97"/>
      <c r="G11" s="98"/>
      <c r="H11" s="98"/>
      <c r="I11" s="98"/>
      <c r="J11" s="98"/>
      <c r="K11" s="97"/>
      <c r="L11" s="97"/>
      <c r="M11" s="97"/>
      <c r="N11" s="97"/>
      <c r="O11" s="230">
        <f>K10+K12</f>
        <v>0</v>
      </c>
      <c r="P11" s="231"/>
      <c r="Q11" s="231"/>
      <c r="R11" s="232"/>
      <c r="S11" s="97"/>
    </row>
    <row r="12" spans="1:19" ht="21" customHeight="1" x14ac:dyDescent="0.3">
      <c r="A12" s="97"/>
      <c r="B12" s="97"/>
      <c r="C12" s="216"/>
      <c r="D12" s="216"/>
      <c r="E12" s="216"/>
      <c r="F12" s="97"/>
      <c r="G12" s="217" t="s">
        <v>72</v>
      </c>
      <c r="H12" s="217"/>
      <c r="I12" s="217"/>
      <c r="J12" s="218"/>
      <c r="K12" s="219"/>
      <c r="L12" s="220"/>
      <c r="M12" s="221"/>
      <c r="N12" s="97"/>
      <c r="O12" s="233"/>
      <c r="P12" s="234"/>
      <c r="Q12" s="234"/>
      <c r="R12" s="235"/>
      <c r="S12" s="97"/>
    </row>
    <row r="13" spans="1:19" ht="20.100000000000001" customHeight="1" x14ac:dyDescent="0.25">
      <c r="A13" s="97"/>
      <c r="B13" s="97"/>
      <c r="C13" s="97"/>
      <c r="D13" s="97"/>
      <c r="E13" s="97"/>
      <c r="F13" s="97"/>
      <c r="G13" s="97"/>
      <c r="H13" s="97"/>
      <c r="I13" s="97"/>
      <c r="J13" s="97"/>
      <c r="K13" s="97"/>
      <c r="L13" s="97"/>
      <c r="M13" s="97"/>
      <c r="N13" s="97"/>
      <c r="O13" s="97"/>
      <c r="P13" s="97"/>
      <c r="Q13" s="97"/>
      <c r="R13" s="97"/>
      <c r="S13" s="97"/>
    </row>
    <row r="14" spans="1:19" ht="21" customHeight="1" x14ac:dyDescent="0.3">
      <c r="A14" s="97"/>
      <c r="B14" s="97"/>
      <c r="C14" s="216" t="s">
        <v>68</v>
      </c>
      <c r="D14" s="216"/>
      <c r="E14" s="216"/>
      <c r="F14" s="97"/>
      <c r="G14" s="217" t="s">
        <v>70</v>
      </c>
      <c r="H14" s="217"/>
      <c r="I14" s="217"/>
      <c r="J14" s="218"/>
      <c r="K14" s="219"/>
      <c r="L14" s="220"/>
      <c r="M14" s="221"/>
      <c r="N14" s="97"/>
      <c r="O14" s="227" t="s">
        <v>75</v>
      </c>
      <c r="P14" s="228"/>
      <c r="Q14" s="228"/>
      <c r="R14" s="229"/>
      <c r="S14" s="97"/>
    </row>
    <row r="15" spans="1:19" ht="8.1" customHeight="1" x14ac:dyDescent="0.25">
      <c r="A15" s="97"/>
      <c r="B15" s="97"/>
      <c r="C15" s="216"/>
      <c r="D15" s="216"/>
      <c r="E15" s="216"/>
      <c r="F15" s="97"/>
      <c r="G15" s="98"/>
      <c r="H15" s="98"/>
      <c r="I15" s="98"/>
      <c r="J15" s="98"/>
      <c r="K15" s="97"/>
      <c r="L15" s="97"/>
      <c r="M15" s="97"/>
      <c r="N15" s="97"/>
      <c r="O15" s="230">
        <f>K16+K14</f>
        <v>0</v>
      </c>
      <c r="P15" s="231"/>
      <c r="Q15" s="231"/>
      <c r="R15" s="232"/>
      <c r="S15" s="97"/>
    </row>
    <row r="16" spans="1:19" ht="21" customHeight="1" x14ac:dyDescent="0.3">
      <c r="A16" s="97"/>
      <c r="B16" s="97"/>
      <c r="C16" s="216"/>
      <c r="D16" s="216"/>
      <c r="E16" s="216"/>
      <c r="F16" s="97"/>
      <c r="G16" s="217" t="s">
        <v>69</v>
      </c>
      <c r="H16" s="217"/>
      <c r="I16" s="217"/>
      <c r="J16" s="218"/>
      <c r="K16" s="219"/>
      <c r="L16" s="220"/>
      <c r="M16" s="221"/>
      <c r="N16" s="97"/>
      <c r="O16" s="233"/>
      <c r="P16" s="234"/>
      <c r="Q16" s="234"/>
      <c r="R16" s="235"/>
      <c r="S16" s="97"/>
    </row>
    <row r="17" spans="1:19" ht="20.100000000000001" customHeight="1" x14ac:dyDescent="0.25">
      <c r="A17" s="97"/>
      <c r="B17" s="97"/>
      <c r="C17" s="97"/>
      <c r="D17" s="97"/>
      <c r="E17" s="97"/>
      <c r="F17" s="97"/>
      <c r="G17" s="97"/>
      <c r="H17" s="97"/>
      <c r="I17" s="97"/>
      <c r="J17" s="97"/>
      <c r="K17" s="97"/>
      <c r="L17" s="97"/>
      <c r="M17" s="97"/>
      <c r="N17" s="97"/>
      <c r="O17" s="97"/>
      <c r="P17" s="97"/>
      <c r="Q17" s="97"/>
      <c r="R17" s="97"/>
      <c r="S17" s="97"/>
    </row>
    <row r="18" spans="1:19" ht="21" customHeight="1" x14ac:dyDescent="0.3">
      <c r="A18" s="97"/>
      <c r="B18" s="97"/>
      <c r="C18" s="215" t="s">
        <v>6405</v>
      </c>
      <c r="D18" s="216"/>
      <c r="E18" s="216"/>
      <c r="F18" s="97"/>
      <c r="G18" s="217" t="s">
        <v>67</v>
      </c>
      <c r="H18" s="217"/>
      <c r="I18" s="217"/>
      <c r="J18" s="218"/>
      <c r="K18" s="219"/>
      <c r="L18" s="220"/>
      <c r="M18" s="221"/>
      <c r="N18" s="97"/>
      <c r="O18" s="227" t="s">
        <v>75</v>
      </c>
      <c r="P18" s="228"/>
      <c r="Q18" s="228"/>
      <c r="R18" s="229"/>
      <c r="S18" s="97"/>
    </row>
    <row r="19" spans="1:19" ht="8.1" customHeight="1" x14ac:dyDescent="0.25">
      <c r="A19" s="97"/>
      <c r="B19" s="97"/>
      <c r="C19" s="216"/>
      <c r="D19" s="216"/>
      <c r="E19" s="216"/>
      <c r="F19" s="97"/>
      <c r="G19" s="98"/>
      <c r="H19" s="98"/>
      <c r="I19" s="98"/>
      <c r="J19" s="98"/>
      <c r="K19" s="97"/>
      <c r="L19" s="97"/>
      <c r="M19" s="97"/>
      <c r="N19" s="97"/>
      <c r="O19" s="230">
        <f>K20+K18+K22</f>
        <v>0</v>
      </c>
      <c r="P19" s="231"/>
      <c r="Q19" s="231"/>
      <c r="R19" s="232"/>
      <c r="S19" s="97"/>
    </row>
    <row r="20" spans="1:19" ht="21" customHeight="1" x14ac:dyDescent="0.3">
      <c r="A20" s="97"/>
      <c r="B20" s="97"/>
      <c r="C20" s="216"/>
      <c r="D20" s="216"/>
      <c r="E20" s="216"/>
      <c r="F20" s="97"/>
      <c r="G20" s="217" t="s">
        <v>6422</v>
      </c>
      <c r="H20" s="217"/>
      <c r="I20" s="217"/>
      <c r="J20" s="218"/>
      <c r="K20" s="219"/>
      <c r="L20" s="220"/>
      <c r="M20" s="221"/>
      <c r="N20" s="97"/>
      <c r="O20" s="236"/>
      <c r="P20" s="237"/>
      <c r="Q20" s="237"/>
      <c r="R20" s="238"/>
      <c r="S20" s="97"/>
    </row>
    <row r="21" spans="1:19" ht="6" customHeight="1" x14ac:dyDescent="0.25">
      <c r="A21" s="97"/>
      <c r="B21" s="97"/>
      <c r="C21" s="97"/>
      <c r="D21" s="97"/>
      <c r="E21" s="97"/>
      <c r="F21" s="97"/>
      <c r="G21" s="97"/>
      <c r="H21" s="97"/>
      <c r="I21" s="97"/>
      <c r="J21" s="97"/>
      <c r="K21" s="97"/>
      <c r="L21" s="97"/>
      <c r="M21" s="97"/>
      <c r="N21" s="97"/>
      <c r="O21" s="236"/>
      <c r="P21" s="237"/>
      <c r="Q21" s="237"/>
      <c r="R21" s="238"/>
      <c r="S21" s="97"/>
    </row>
    <row r="22" spans="1:19" ht="21" customHeight="1" x14ac:dyDescent="0.3">
      <c r="A22" s="97"/>
      <c r="B22" s="97"/>
      <c r="C22" s="97"/>
      <c r="D22" s="97"/>
      <c r="E22" s="97"/>
      <c r="F22" s="97"/>
      <c r="G22" s="217" t="s">
        <v>6423</v>
      </c>
      <c r="H22" s="217"/>
      <c r="I22" s="217"/>
      <c r="J22" s="218"/>
      <c r="K22" s="219"/>
      <c r="L22" s="220"/>
      <c r="M22" s="221"/>
      <c r="N22" s="97"/>
      <c r="O22" s="233"/>
      <c r="P22" s="234"/>
      <c r="Q22" s="234"/>
      <c r="R22" s="235"/>
      <c r="S22" s="97"/>
    </row>
    <row r="23" spans="1:19" ht="6" customHeight="1" x14ac:dyDescent="0.25">
      <c r="A23" s="97"/>
      <c r="B23" s="97"/>
      <c r="C23" s="97"/>
      <c r="D23" s="97"/>
      <c r="E23" s="97"/>
      <c r="F23" s="97"/>
      <c r="G23" s="97"/>
      <c r="H23" s="97"/>
      <c r="I23" s="97"/>
      <c r="J23" s="97"/>
      <c r="K23" s="97"/>
      <c r="L23" s="97"/>
      <c r="M23" s="97"/>
      <c r="N23" s="97"/>
      <c r="O23" s="97"/>
      <c r="P23" s="97"/>
      <c r="Q23" s="97"/>
      <c r="R23" s="97"/>
      <c r="S23" s="97"/>
    </row>
    <row r="24" spans="1:19" ht="10.5" customHeight="1" x14ac:dyDescent="0.25"/>
    <row r="25" spans="1:19" x14ac:dyDescent="0.25">
      <c r="B25" s="99" t="s">
        <v>6473</v>
      </c>
    </row>
    <row r="26" spans="1:19" ht="6" customHeight="1" x14ac:dyDescent="0.25"/>
    <row r="27" spans="1:19" ht="6" customHeight="1" x14ac:dyDescent="0.25">
      <c r="A27" s="97"/>
      <c r="B27" s="97"/>
      <c r="C27" s="97"/>
      <c r="D27" s="97"/>
      <c r="E27" s="97"/>
      <c r="F27" s="97"/>
      <c r="G27" s="97"/>
      <c r="H27" s="97"/>
      <c r="I27" s="97"/>
      <c r="J27" s="97"/>
      <c r="K27" s="97"/>
      <c r="L27" s="97"/>
      <c r="M27" s="97"/>
      <c r="N27" s="97"/>
      <c r="O27" s="97"/>
      <c r="P27" s="97"/>
      <c r="Q27" s="97"/>
      <c r="R27" s="97"/>
      <c r="S27" s="97"/>
    </row>
    <row r="28" spans="1:19" ht="21" customHeight="1" x14ac:dyDescent="0.3">
      <c r="A28" s="97"/>
      <c r="B28" s="97"/>
      <c r="C28" s="216" t="s">
        <v>6474</v>
      </c>
      <c r="D28" s="216"/>
      <c r="E28" s="216"/>
      <c r="F28" s="97"/>
      <c r="G28" s="217" t="s">
        <v>69</v>
      </c>
      <c r="H28" s="217"/>
      <c r="I28" s="217"/>
      <c r="J28" s="218"/>
      <c r="K28" s="219"/>
      <c r="L28" s="220"/>
      <c r="M28" s="221"/>
      <c r="N28" s="97"/>
      <c r="O28" s="227" t="s">
        <v>75</v>
      </c>
      <c r="P28" s="228"/>
      <c r="Q28" s="228"/>
      <c r="R28" s="229"/>
      <c r="S28" s="97"/>
    </row>
    <row r="29" spans="1:19" ht="8.1" customHeight="1" x14ac:dyDescent="0.25">
      <c r="A29" s="97"/>
      <c r="B29" s="97"/>
      <c r="C29" s="216"/>
      <c r="D29" s="216"/>
      <c r="E29" s="216"/>
      <c r="F29" s="97"/>
      <c r="G29" s="98"/>
      <c r="H29" s="98"/>
      <c r="I29" s="98"/>
      <c r="J29" s="98"/>
      <c r="K29" s="97"/>
      <c r="L29" s="97"/>
      <c r="M29" s="97"/>
      <c r="N29" s="97"/>
      <c r="O29" s="230">
        <f>K28+K30</f>
        <v>0</v>
      </c>
      <c r="P29" s="231"/>
      <c r="Q29" s="231"/>
      <c r="R29" s="232"/>
      <c r="S29" s="97"/>
    </row>
    <row r="30" spans="1:19" ht="21" customHeight="1" x14ac:dyDescent="0.3">
      <c r="A30" s="97"/>
      <c r="B30" s="97"/>
      <c r="C30" s="216"/>
      <c r="D30" s="216"/>
      <c r="E30" s="216"/>
      <c r="F30" s="97"/>
      <c r="G30" s="217" t="s">
        <v>70</v>
      </c>
      <c r="H30" s="217"/>
      <c r="I30" s="217"/>
      <c r="J30" s="218"/>
      <c r="K30" s="219"/>
      <c r="L30" s="220"/>
      <c r="M30" s="221"/>
      <c r="N30" s="97"/>
      <c r="O30" s="233"/>
      <c r="P30" s="234"/>
      <c r="Q30" s="234"/>
      <c r="R30" s="235"/>
      <c r="S30" s="97"/>
    </row>
    <row r="31" spans="1:19" ht="6" customHeight="1" x14ac:dyDescent="0.25">
      <c r="A31" s="97"/>
      <c r="B31" s="97"/>
      <c r="C31" s="97"/>
      <c r="D31" s="97"/>
      <c r="E31" s="97"/>
      <c r="F31" s="97"/>
      <c r="G31" s="97"/>
      <c r="H31" s="97"/>
      <c r="I31" s="97"/>
      <c r="J31" s="97"/>
      <c r="K31" s="97"/>
      <c r="L31" s="97"/>
      <c r="M31" s="97"/>
      <c r="N31" s="97"/>
      <c r="O31" s="97"/>
      <c r="P31" s="97"/>
      <c r="Q31" s="97"/>
      <c r="R31" s="97"/>
      <c r="S31" s="97"/>
    </row>
    <row r="32" spans="1:19" ht="10.5" customHeight="1" x14ac:dyDescent="0.25"/>
    <row r="33" spans="1:19" x14ac:dyDescent="0.25">
      <c r="B33" s="99" t="s">
        <v>76</v>
      </c>
    </row>
    <row r="34" spans="1:19" ht="6" customHeight="1" x14ac:dyDescent="0.25">
      <c r="B34" s="99"/>
    </row>
    <row r="35" spans="1:19" ht="6" customHeight="1" x14ac:dyDescent="0.25">
      <c r="A35" s="97"/>
      <c r="B35" s="97"/>
      <c r="C35" s="97"/>
      <c r="D35" s="97"/>
      <c r="E35" s="97"/>
      <c r="F35" s="97"/>
      <c r="G35" s="97"/>
      <c r="H35" s="97"/>
      <c r="I35" s="97"/>
      <c r="J35" s="97"/>
      <c r="K35" s="97"/>
      <c r="L35" s="97"/>
      <c r="M35" s="97"/>
      <c r="N35" s="97"/>
      <c r="O35" s="97"/>
      <c r="P35" s="97"/>
      <c r="Q35" s="97"/>
      <c r="R35" s="97"/>
      <c r="S35" s="97"/>
    </row>
    <row r="36" spans="1:19" ht="27" customHeight="1" x14ac:dyDescent="0.25">
      <c r="A36" s="97"/>
      <c r="B36" s="239" t="s">
        <v>6434</v>
      </c>
      <c r="C36" s="239"/>
      <c r="D36" s="239"/>
      <c r="E36" s="239"/>
      <c r="F36" s="239"/>
      <c r="G36" s="239"/>
      <c r="H36" s="239"/>
      <c r="I36" s="239"/>
      <c r="J36" s="239"/>
      <c r="K36" s="239"/>
      <c r="L36" s="240"/>
      <c r="M36" s="222"/>
      <c r="N36" s="223"/>
      <c r="O36" s="97"/>
      <c r="P36" s="97"/>
      <c r="Q36" s="97"/>
      <c r="R36" s="97"/>
      <c r="S36" s="97"/>
    </row>
    <row r="37" spans="1:19" ht="6.75" customHeight="1" x14ac:dyDescent="0.25">
      <c r="A37" s="97"/>
      <c r="B37" s="97"/>
      <c r="C37" s="97"/>
      <c r="D37" s="97"/>
      <c r="E37" s="97"/>
      <c r="F37" s="97"/>
      <c r="G37" s="97"/>
      <c r="H37" s="97"/>
      <c r="I37" s="97"/>
      <c r="J37" s="97"/>
      <c r="K37" s="97"/>
      <c r="L37" s="97"/>
      <c r="M37" s="97"/>
      <c r="N37" s="97"/>
      <c r="O37" s="97"/>
      <c r="P37" s="97"/>
      <c r="Q37" s="97"/>
      <c r="R37" s="97"/>
      <c r="S37" s="97"/>
    </row>
    <row r="38" spans="1:19" ht="18.75" x14ac:dyDescent="0.25">
      <c r="A38" s="97"/>
      <c r="B38" s="138" t="s">
        <v>6475</v>
      </c>
      <c r="C38" s="97"/>
      <c r="D38" s="97"/>
      <c r="E38" s="97"/>
      <c r="F38" s="97"/>
      <c r="G38" s="97"/>
      <c r="H38" s="97"/>
      <c r="I38" s="97"/>
      <c r="J38" s="97"/>
      <c r="K38" s="97"/>
      <c r="L38" s="97"/>
      <c r="M38" s="222"/>
      <c r="N38" s="223"/>
      <c r="O38" s="97"/>
      <c r="P38" s="97"/>
      <c r="Q38" s="97"/>
      <c r="R38" s="97"/>
      <c r="S38" s="97"/>
    </row>
    <row r="39" spans="1:19" ht="6.75" customHeight="1" x14ac:dyDescent="0.25">
      <c r="A39" s="97"/>
      <c r="B39" s="97"/>
      <c r="C39" s="97"/>
      <c r="D39" s="97"/>
      <c r="E39" s="97"/>
      <c r="F39" s="97"/>
      <c r="G39" s="97"/>
      <c r="H39" s="97"/>
      <c r="I39" s="97"/>
      <c r="J39" s="97"/>
      <c r="K39" s="97"/>
      <c r="L39" s="97"/>
      <c r="M39" s="97"/>
      <c r="N39" s="97"/>
      <c r="O39" s="97"/>
      <c r="P39" s="97"/>
      <c r="Q39" s="97"/>
      <c r="R39" s="97"/>
      <c r="S39" s="97"/>
    </row>
    <row r="40" spans="1:19" ht="30" customHeight="1" x14ac:dyDescent="0.25">
      <c r="A40" s="97"/>
      <c r="B40" s="239" t="s">
        <v>6435</v>
      </c>
      <c r="C40" s="239"/>
      <c r="D40" s="239"/>
      <c r="E40" s="239"/>
      <c r="F40" s="239"/>
      <c r="G40" s="239"/>
      <c r="H40" s="239"/>
      <c r="I40" s="239"/>
      <c r="J40" s="239"/>
      <c r="K40" s="239"/>
      <c r="L40" s="240"/>
      <c r="M40" s="222"/>
      <c r="N40" s="223"/>
      <c r="O40" s="97"/>
      <c r="P40" s="97"/>
      <c r="Q40" s="97"/>
      <c r="R40" s="97"/>
      <c r="S40" s="97"/>
    </row>
    <row r="41" spans="1:19" ht="6.75" customHeight="1" x14ac:dyDescent="0.25">
      <c r="A41" s="97"/>
      <c r="B41" s="97"/>
      <c r="C41" s="97"/>
      <c r="D41" s="97"/>
      <c r="E41" s="97"/>
      <c r="F41" s="97"/>
      <c r="G41" s="97"/>
      <c r="H41" s="97"/>
      <c r="I41" s="97"/>
      <c r="J41" s="97"/>
      <c r="K41" s="97"/>
      <c r="L41" s="97"/>
      <c r="M41" s="97"/>
      <c r="N41" s="97"/>
      <c r="O41" s="97"/>
      <c r="P41" s="97"/>
      <c r="Q41" s="97"/>
      <c r="R41" s="97"/>
      <c r="S41" s="97"/>
    </row>
    <row r="42" spans="1:19" ht="30" customHeight="1" x14ac:dyDescent="0.25">
      <c r="A42" s="97"/>
      <c r="B42" s="239" t="s">
        <v>6436</v>
      </c>
      <c r="C42" s="239"/>
      <c r="D42" s="239"/>
      <c r="E42" s="239"/>
      <c r="F42" s="239"/>
      <c r="G42" s="239"/>
      <c r="H42" s="239"/>
      <c r="I42" s="239"/>
      <c r="J42" s="239"/>
      <c r="K42" s="239"/>
      <c r="L42" s="240"/>
      <c r="M42" s="222"/>
      <c r="N42" s="223"/>
      <c r="O42" s="97"/>
      <c r="P42" s="97"/>
      <c r="Q42" s="97"/>
      <c r="R42" s="97"/>
      <c r="S42" s="97"/>
    </row>
    <row r="43" spans="1:19" x14ac:dyDescent="0.25">
      <c r="A43" s="97"/>
      <c r="B43" s="97" t="s">
        <v>74</v>
      </c>
      <c r="C43" s="97"/>
      <c r="D43" s="97"/>
      <c r="E43" s="97"/>
      <c r="F43" s="97"/>
      <c r="G43" s="97"/>
      <c r="H43" s="97"/>
      <c r="I43" s="97"/>
      <c r="J43" s="97"/>
      <c r="K43" s="97"/>
      <c r="L43" s="97"/>
      <c r="M43" s="97"/>
      <c r="N43" s="97"/>
      <c r="O43" s="97"/>
      <c r="P43" s="97"/>
      <c r="Q43" s="97"/>
      <c r="R43" s="97"/>
      <c r="S43" s="97"/>
    </row>
    <row r="44" spans="1:19" ht="25.5" customHeight="1" x14ac:dyDescent="0.25">
      <c r="A44" s="97"/>
      <c r="B44" s="209"/>
      <c r="C44" s="210"/>
      <c r="D44" s="210"/>
      <c r="E44" s="210"/>
      <c r="F44" s="210"/>
      <c r="G44" s="210"/>
      <c r="H44" s="210"/>
      <c r="I44" s="210"/>
      <c r="J44" s="210"/>
      <c r="K44" s="210"/>
      <c r="L44" s="210"/>
      <c r="M44" s="210"/>
      <c r="N44" s="211"/>
      <c r="O44" s="97"/>
      <c r="P44" s="97"/>
      <c r="Q44" s="97"/>
      <c r="R44" s="97"/>
      <c r="S44" s="97"/>
    </row>
    <row r="45" spans="1:19" x14ac:dyDescent="0.25">
      <c r="A45" s="97"/>
      <c r="B45" s="212"/>
      <c r="C45" s="213"/>
      <c r="D45" s="213"/>
      <c r="E45" s="213"/>
      <c r="F45" s="213"/>
      <c r="G45" s="213"/>
      <c r="H45" s="213"/>
      <c r="I45" s="213"/>
      <c r="J45" s="213"/>
      <c r="K45" s="213"/>
      <c r="L45" s="213"/>
      <c r="M45" s="213"/>
      <c r="N45" s="214"/>
      <c r="O45" s="97"/>
      <c r="P45" s="97"/>
      <c r="Q45" s="97"/>
      <c r="R45" s="97"/>
      <c r="S45" s="97"/>
    </row>
    <row r="46" spans="1:19" ht="6" customHeight="1" x14ac:dyDescent="0.25">
      <c r="A46" s="97"/>
      <c r="B46" s="97"/>
      <c r="C46" s="97"/>
      <c r="D46" s="97"/>
      <c r="E46" s="97"/>
      <c r="F46" s="97"/>
      <c r="G46" s="97"/>
      <c r="H46" s="97"/>
      <c r="I46" s="97"/>
      <c r="J46" s="97"/>
      <c r="K46" s="97"/>
      <c r="L46" s="97"/>
      <c r="M46" s="97"/>
      <c r="N46" s="97"/>
      <c r="O46" s="97"/>
      <c r="P46" s="97"/>
      <c r="Q46" s="97"/>
      <c r="R46" s="97"/>
      <c r="S46" s="97"/>
    </row>
  </sheetData>
  <sheetProtection algorithmName="SHA-512" hashValue="rudhU6USNtgoSevPyH6872VJUo4zD8MkVFn5abU9EONtDvo+dfl7S26CnCEXXhCVROGM/TE6OCZG2r4O2Mk9zg==" saltValue="puJQA5s0G/X4JJaz+cFJEw==" spinCount="100000" sheet="1" objects="1" scenarios="1"/>
  <mergeCells count="47">
    <mergeCell ref="M42:N42"/>
    <mergeCell ref="M40:N40"/>
    <mergeCell ref="C28:E30"/>
    <mergeCell ref="G28:J28"/>
    <mergeCell ref="K28:M28"/>
    <mergeCell ref="O28:R28"/>
    <mergeCell ref="O29:R30"/>
    <mergeCell ref="G6:J6"/>
    <mergeCell ref="G8:J8"/>
    <mergeCell ref="C6:E8"/>
    <mergeCell ref="O18:R18"/>
    <mergeCell ref="K20:M20"/>
    <mergeCell ref="K18:M18"/>
    <mergeCell ref="O11:R12"/>
    <mergeCell ref="O6:R6"/>
    <mergeCell ref="O7:R8"/>
    <mergeCell ref="O10:R10"/>
    <mergeCell ref="K16:M16"/>
    <mergeCell ref="K14:M14"/>
    <mergeCell ref="K10:M10"/>
    <mergeCell ref="K12:M12"/>
    <mergeCell ref="O14:R14"/>
    <mergeCell ref="O15:R16"/>
    <mergeCell ref="O19:R22"/>
    <mergeCell ref="K6:M8"/>
    <mergeCell ref="G12:J12"/>
    <mergeCell ref="C10:E12"/>
    <mergeCell ref="G10:J10"/>
    <mergeCell ref="P1:S1"/>
    <mergeCell ref="M3:S3"/>
    <mergeCell ref="G1:O1"/>
    <mergeCell ref="B44:N45"/>
    <mergeCell ref="C18:E20"/>
    <mergeCell ref="C14:E16"/>
    <mergeCell ref="G16:J16"/>
    <mergeCell ref="G20:J20"/>
    <mergeCell ref="G18:J18"/>
    <mergeCell ref="G14:J14"/>
    <mergeCell ref="G22:J22"/>
    <mergeCell ref="K22:M22"/>
    <mergeCell ref="G30:J30"/>
    <mergeCell ref="K30:M30"/>
    <mergeCell ref="M36:N36"/>
    <mergeCell ref="B40:L40"/>
    <mergeCell ref="B42:L42"/>
    <mergeCell ref="B36:L36"/>
    <mergeCell ref="M38:N38"/>
  </mergeCells>
  <pageMargins left="0.39370078740157483" right="0.39370078740157483" top="0.39370078740157483"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2" tint="-0.499984740745262"/>
  </sheetPr>
  <dimension ref="A1:S51"/>
  <sheetViews>
    <sheetView showZeros="0" workbookViewId="0">
      <selection activeCell="B4" sqref="B4"/>
    </sheetView>
  </sheetViews>
  <sheetFormatPr baseColWidth="10" defaultRowHeight="15" x14ac:dyDescent="0.25"/>
  <cols>
    <col min="1" max="14" width="4.7109375" customWidth="1"/>
    <col min="15" max="15" width="10.28515625" bestFit="1" customWidth="1"/>
    <col min="16" max="18" width="4.7109375" customWidth="1"/>
    <col min="19" max="19" width="3.7109375" customWidth="1"/>
    <col min="20" max="22" width="4.7109375" customWidth="1"/>
  </cols>
  <sheetData>
    <row r="1" spans="1:19" ht="43.5" customHeight="1" x14ac:dyDescent="0.25">
      <c r="A1" s="253" t="s">
        <v>6440</v>
      </c>
      <c r="B1" s="253"/>
      <c r="C1" s="253"/>
      <c r="D1" s="253"/>
      <c r="E1" s="253"/>
      <c r="F1" s="253"/>
      <c r="G1" s="253"/>
      <c r="H1" s="253"/>
      <c r="I1" s="253"/>
      <c r="J1" s="253"/>
      <c r="K1" s="253"/>
      <c r="L1" s="253"/>
      <c r="M1" s="253"/>
      <c r="N1" s="253"/>
      <c r="O1" s="253"/>
      <c r="P1" s="253"/>
      <c r="Q1" s="253"/>
      <c r="R1" s="253"/>
      <c r="S1" s="253"/>
    </row>
    <row r="2" spans="1:19" ht="3.75" customHeight="1" x14ac:dyDescent="0.25"/>
    <row r="3" spans="1:19" ht="15" customHeight="1" x14ac:dyDescent="0.25">
      <c r="B3" s="59" t="s">
        <v>6481</v>
      </c>
      <c r="O3" s="131" t="s">
        <v>0</v>
      </c>
      <c r="P3" s="196" t="s">
        <v>162</v>
      </c>
      <c r="Q3" s="196"/>
      <c r="R3" s="196"/>
      <c r="S3" s="196"/>
    </row>
    <row r="4" spans="1:19" ht="9" customHeight="1" x14ac:dyDescent="0.25"/>
    <row r="5" spans="1:19" ht="15.75" x14ac:dyDescent="0.25">
      <c r="C5" s="59"/>
      <c r="D5" s="59"/>
      <c r="E5" s="59"/>
      <c r="F5" s="59"/>
      <c r="G5" s="59"/>
      <c r="H5" s="59"/>
      <c r="I5" s="59"/>
      <c r="J5" s="59"/>
      <c r="K5" s="100"/>
      <c r="N5" s="254" t="s">
        <v>6403</v>
      </c>
      <c r="O5" s="255"/>
      <c r="P5" s="255"/>
      <c r="Q5" s="255"/>
      <c r="R5" s="255"/>
      <c r="S5" s="256"/>
    </row>
    <row r="6" spans="1:19" ht="15.75" x14ac:dyDescent="0.25">
      <c r="C6" s="59"/>
      <c r="D6" s="59"/>
      <c r="E6" s="59"/>
      <c r="F6" s="59"/>
      <c r="G6" s="59"/>
      <c r="H6" s="59"/>
      <c r="I6" s="59"/>
      <c r="J6" s="59"/>
      <c r="K6" s="100"/>
      <c r="L6" s="129"/>
      <c r="M6" s="129"/>
      <c r="N6" s="130"/>
      <c r="O6" s="130"/>
      <c r="P6" s="130"/>
      <c r="Q6" s="130"/>
      <c r="R6" s="130"/>
      <c r="S6" s="130"/>
    </row>
    <row r="7" spans="1:19" ht="15.75" x14ac:dyDescent="0.25">
      <c r="B7" s="59" t="s">
        <v>152</v>
      </c>
    </row>
    <row r="8" spans="1:19" s="7" customFormat="1" x14ac:dyDescent="0.25">
      <c r="B8" s="252" t="s">
        <v>78</v>
      </c>
      <c r="C8" s="252"/>
      <c r="D8" s="252"/>
      <c r="E8" s="252"/>
      <c r="F8" s="252"/>
      <c r="G8" s="252"/>
      <c r="H8" s="252"/>
      <c r="I8" s="252"/>
      <c r="J8" s="252"/>
      <c r="K8" s="252" t="s">
        <v>22</v>
      </c>
      <c r="L8" s="252"/>
      <c r="M8" s="252"/>
      <c r="N8" s="252"/>
      <c r="O8" s="252"/>
      <c r="P8" s="252"/>
      <c r="Q8" s="252"/>
      <c r="R8" s="252"/>
    </row>
    <row r="9" spans="1:19" s="7" customFormat="1" ht="15" customHeight="1" x14ac:dyDescent="0.25">
      <c r="B9" s="252"/>
      <c r="C9" s="252"/>
      <c r="D9" s="252"/>
      <c r="E9" s="252"/>
      <c r="F9" s="252"/>
      <c r="G9" s="252"/>
      <c r="H9" s="252"/>
      <c r="I9" s="252"/>
      <c r="J9" s="252"/>
      <c r="K9" s="252"/>
      <c r="L9" s="252"/>
      <c r="M9" s="252"/>
      <c r="N9" s="252"/>
      <c r="O9" s="252"/>
      <c r="P9" s="252"/>
      <c r="Q9" s="252"/>
      <c r="R9" s="252"/>
    </row>
    <row r="10" spans="1:19" s="7" customFormat="1" x14ac:dyDescent="0.25">
      <c r="B10" s="250"/>
      <c r="C10" s="250"/>
      <c r="D10" s="250"/>
      <c r="E10" s="250"/>
      <c r="F10" s="250"/>
      <c r="G10" s="250"/>
      <c r="H10" s="250"/>
      <c r="I10" s="250"/>
      <c r="J10" s="250"/>
      <c r="K10" s="250"/>
      <c r="L10" s="250"/>
      <c r="M10" s="250"/>
      <c r="N10" s="250"/>
      <c r="O10" s="250"/>
      <c r="P10" s="250"/>
      <c r="Q10" s="250"/>
      <c r="R10" s="250"/>
    </row>
    <row r="11" spans="1:19" x14ac:dyDescent="0.25">
      <c r="B11" s="250"/>
      <c r="C11" s="250"/>
      <c r="D11" s="250"/>
      <c r="E11" s="250"/>
      <c r="F11" s="250"/>
      <c r="G11" s="250"/>
      <c r="H11" s="250"/>
      <c r="I11" s="250"/>
      <c r="J11" s="250"/>
      <c r="K11" s="251"/>
      <c r="L11" s="251"/>
      <c r="M11" s="251"/>
      <c r="N11" s="251"/>
      <c r="O11" s="251"/>
      <c r="P11" s="251"/>
      <c r="Q11" s="251"/>
      <c r="R11" s="251"/>
    </row>
    <row r="12" spans="1:19" x14ac:dyDescent="0.25">
      <c r="B12" s="250" t="s">
        <v>0</v>
      </c>
      <c r="C12" s="250"/>
      <c r="D12" s="250"/>
      <c r="E12" s="250"/>
      <c r="F12" s="250"/>
      <c r="G12" s="250"/>
      <c r="H12" s="250"/>
      <c r="I12" s="250"/>
      <c r="J12" s="250"/>
      <c r="K12" s="251"/>
      <c r="L12" s="251"/>
      <c r="M12" s="251"/>
      <c r="N12" s="251"/>
      <c r="O12" s="251"/>
      <c r="P12" s="251"/>
      <c r="Q12" s="251"/>
      <c r="R12" s="251"/>
    </row>
    <row r="13" spans="1:19" x14ac:dyDescent="0.25">
      <c r="A13" s="132"/>
      <c r="B13" s="250"/>
      <c r="C13" s="250"/>
      <c r="D13" s="250"/>
      <c r="E13" s="250"/>
      <c r="F13" s="250"/>
      <c r="G13" s="250"/>
      <c r="H13" s="250"/>
      <c r="I13" s="250"/>
      <c r="J13" s="250"/>
      <c r="K13" s="251"/>
      <c r="L13" s="251"/>
      <c r="M13" s="251"/>
      <c r="N13" s="251"/>
      <c r="O13" s="251"/>
      <c r="P13" s="251"/>
      <c r="Q13" s="251"/>
      <c r="R13" s="251"/>
    </row>
    <row r="14" spans="1:19" x14ac:dyDescent="0.25">
      <c r="A14" s="132"/>
      <c r="B14" s="250"/>
      <c r="C14" s="250"/>
      <c r="D14" s="250"/>
      <c r="E14" s="250"/>
      <c r="F14" s="250"/>
      <c r="G14" s="250"/>
      <c r="H14" s="250"/>
      <c r="I14" s="250"/>
      <c r="J14" s="250"/>
      <c r="K14" s="251"/>
      <c r="L14" s="251"/>
      <c r="M14" s="251"/>
      <c r="N14" s="251"/>
      <c r="O14" s="251"/>
      <c r="P14" s="251"/>
      <c r="Q14" s="251"/>
      <c r="R14" s="251"/>
    </row>
    <row r="15" spans="1:19" x14ac:dyDescent="0.25">
      <c r="A15" s="132"/>
      <c r="B15" s="132"/>
      <c r="C15" s="132"/>
      <c r="D15" s="132"/>
      <c r="E15" s="132"/>
      <c r="F15" s="132"/>
      <c r="G15" s="132"/>
      <c r="H15" s="129"/>
      <c r="I15" s="129"/>
      <c r="J15" s="129"/>
      <c r="K15" s="129"/>
      <c r="L15" s="129"/>
      <c r="M15" s="129"/>
      <c r="N15" s="129"/>
      <c r="O15" s="129"/>
      <c r="P15" s="129"/>
      <c r="Q15" s="129"/>
      <c r="R15" s="129"/>
      <c r="S15" s="129"/>
    </row>
    <row r="16" spans="1:19" x14ac:dyDescent="0.25">
      <c r="B16" s="99" t="s">
        <v>6438</v>
      </c>
    </row>
    <row r="17" spans="1:18" x14ac:dyDescent="0.25">
      <c r="A17" s="132"/>
      <c r="B17" s="252" t="s">
        <v>78</v>
      </c>
      <c r="C17" s="252"/>
      <c r="D17" s="252"/>
      <c r="E17" s="252"/>
      <c r="F17" s="252"/>
      <c r="G17" s="252"/>
      <c r="H17" s="252"/>
      <c r="I17" s="252"/>
      <c r="J17" s="252"/>
      <c r="K17" s="252" t="s">
        <v>22</v>
      </c>
      <c r="L17" s="252"/>
      <c r="M17" s="252"/>
      <c r="N17" s="252"/>
      <c r="O17" s="252"/>
      <c r="P17" s="252"/>
      <c r="Q17" s="252"/>
      <c r="R17" s="252"/>
    </row>
    <row r="18" spans="1:18" x14ac:dyDescent="0.25">
      <c r="A18" s="132"/>
      <c r="B18" s="252"/>
      <c r="C18" s="252"/>
      <c r="D18" s="252"/>
      <c r="E18" s="252"/>
      <c r="F18" s="252"/>
      <c r="G18" s="252"/>
      <c r="H18" s="252"/>
      <c r="I18" s="252"/>
      <c r="J18" s="252"/>
      <c r="K18" s="252"/>
      <c r="L18" s="252"/>
      <c r="M18" s="252"/>
      <c r="N18" s="252"/>
      <c r="O18" s="252"/>
      <c r="P18" s="252"/>
      <c r="Q18" s="252"/>
      <c r="R18" s="252"/>
    </row>
    <row r="19" spans="1:18" x14ac:dyDescent="0.25">
      <c r="A19" s="132"/>
      <c r="B19" s="250"/>
      <c r="C19" s="250"/>
      <c r="D19" s="250"/>
      <c r="E19" s="250"/>
      <c r="F19" s="250"/>
      <c r="G19" s="250"/>
      <c r="H19" s="250"/>
      <c r="I19" s="250"/>
      <c r="J19" s="250"/>
      <c r="K19" s="250"/>
      <c r="L19" s="250"/>
      <c r="M19" s="250"/>
      <c r="N19" s="250"/>
      <c r="O19" s="250"/>
      <c r="P19" s="250"/>
      <c r="Q19" s="250"/>
      <c r="R19" s="250"/>
    </row>
    <row r="20" spans="1:18" x14ac:dyDescent="0.25">
      <c r="A20" s="132"/>
      <c r="B20" s="250"/>
      <c r="C20" s="250"/>
      <c r="D20" s="250"/>
      <c r="E20" s="250"/>
      <c r="F20" s="250"/>
      <c r="G20" s="250"/>
      <c r="H20" s="250"/>
      <c r="I20" s="250"/>
      <c r="J20" s="250"/>
      <c r="K20" s="251"/>
      <c r="L20" s="251"/>
      <c r="M20" s="251"/>
      <c r="N20" s="251"/>
      <c r="O20" s="251"/>
      <c r="P20" s="251"/>
      <c r="Q20" s="251"/>
      <c r="R20" s="251"/>
    </row>
    <row r="21" spans="1:18" x14ac:dyDescent="0.25">
      <c r="A21" s="132"/>
      <c r="B21" s="250"/>
      <c r="C21" s="250"/>
      <c r="D21" s="250"/>
      <c r="E21" s="250"/>
      <c r="F21" s="250"/>
      <c r="G21" s="250"/>
      <c r="H21" s="250"/>
      <c r="I21" s="250"/>
      <c r="J21" s="250"/>
      <c r="K21" s="251"/>
      <c r="L21" s="251"/>
      <c r="M21" s="251"/>
      <c r="N21" s="251"/>
      <c r="O21" s="251"/>
      <c r="P21" s="251"/>
      <c r="Q21" s="251"/>
      <c r="R21" s="251"/>
    </row>
    <row r="22" spans="1:18" x14ac:dyDescent="0.25">
      <c r="A22" s="132"/>
      <c r="B22" s="250"/>
      <c r="C22" s="250"/>
      <c r="D22" s="250"/>
      <c r="E22" s="250"/>
      <c r="F22" s="250"/>
      <c r="G22" s="250"/>
      <c r="H22" s="250"/>
      <c r="I22" s="250"/>
      <c r="J22" s="250"/>
      <c r="K22" s="251"/>
      <c r="L22" s="251"/>
      <c r="M22" s="251"/>
      <c r="N22" s="251"/>
      <c r="O22" s="251"/>
      <c r="P22" s="251"/>
      <c r="Q22" s="251"/>
      <c r="R22" s="251"/>
    </row>
    <row r="23" spans="1:18" x14ac:dyDescent="0.25">
      <c r="A23" s="132"/>
      <c r="B23" s="250"/>
      <c r="C23" s="250"/>
      <c r="D23" s="250"/>
      <c r="E23" s="250"/>
      <c r="F23" s="250"/>
      <c r="G23" s="250"/>
      <c r="H23" s="250"/>
      <c r="I23" s="250"/>
      <c r="J23" s="250"/>
      <c r="K23" s="251"/>
      <c r="L23" s="251"/>
      <c r="M23" s="251"/>
      <c r="N23" s="251"/>
      <c r="O23" s="251"/>
      <c r="P23" s="251"/>
      <c r="Q23" s="251"/>
      <c r="R23" s="251"/>
    </row>
    <row r="24" spans="1:18" x14ac:dyDescent="0.25">
      <c r="A24" s="132"/>
      <c r="B24" s="250"/>
      <c r="C24" s="250"/>
      <c r="D24" s="250"/>
      <c r="E24" s="250"/>
      <c r="F24" s="250"/>
      <c r="G24" s="250"/>
      <c r="H24" s="250"/>
      <c r="I24" s="250"/>
      <c r="J24" s="250"/>
      <c r="K24" s="251"/>
      <c r="L24" s="251"/>
      <c r="M24" s="251"/>
      <c r="N24" s="251"/>
      <c r="O24" s="251"/>
      <c r="P24" s="251"/>
      <c r="Q24" s="251"/>
      <c r="R24" s="251"/>
    </row>
    <row r="25" spans="1:18" x14ac:dyDescent="0.25">
      <c r="A25" s="132"/>
      <c r="B25" s="250"/>
      <c r="C25" s="250"/>
      <c r="D25" s="250"/>
      <c r="E25" s="250"/>
      <c r="F25" s="250"/>
      <c r="G25" s="250"/>
      <c r="H25" s="250"/>
      <c r="I25" s="250"/>
      <c r="J25" s="250"/>
      <c r="K25" s="251" t="s">
        <v>0</v>
      </c>
      <c r="L25" s="251"/>
      <c r="M25" s="251"/>
      <c r="N25" s="251"/>
      <c r="O25" s="251"/>
      <c r="P25" s="251"/>
      <c r="Q25" s="251"/>
      <c r="R25" s="251"/>
    </row>
    <row r="26" spans="1:18" x14ac:dyDescent="0.25">
      <c r="A26" s="132"/>
      <c r="B26" s="250"/>
      <c r="C26" s="250"/>
      <c r="D26" s="250"/>
      <c r="E26" s="250"/>
      <c r="F26" s="250"/>
      <c r="G26" s="250"/>
      <c r="H26" s="250"/>
      <c r="I26" s="250"/>
      <c r="J26" s="250"/>
      <c r="K26" s="251"/>
      <c r="L26" s="251"/>
      <c r="M26" s="251"/>
      <c r="N26" s="251"/>
      <c r="O26" s="251"/>
      <c r="P26" s="251"/>
      <c r="Q26" s="251"/>
      <c r="R26" s="251"/>
    </row>
    <row r="27" spans="1:18" x14ac:dyDescent="0.25">
      <c r="A27" s="132"/>
      <c r="B27" s="250"/>
      <c r="C27" s="250"/>
      <c r="D27" s="250"/>
      <c r="E27" s="250"/>
      <c r="F27" s="250"/>
      <c r="G27" s="250"/>
      <c r="H27" s="250"/>
      <c r="I27" s="250"/>
      <c r="J27" s="250"/>
      <c r="K27" s="251"/>
      <c r="L27" s="251"/>
      <c r="M27" s="251"/>
      <c r="N27" s="251"/>
      <c r="O27" s="251"/>
      <c r="P27" s="251"/>
      <c r="Q27" s="251"/>
      <c r="R27" s="251"/>
    </row>
    <row r="28" spans="1:18" x14ac:dyDescent="0.25">
      <c r="A28" s="132"/>
      <c r="B28" s="250"/>
      <c r="C28" s="250"/>
      <c r="D28" s="250"/>
      <c r="E28" s="250"/>
      <c r="F28" s="250"/>
      <c r="G28" s="250"/>
      <c r="H28" s="250"/>
      <c r="I28" s="250"/>
      <c r="J28" s="250"/>
      <c r="K28" s="251"/>
      <c r="L28" s="251"/>
      <c r="M28" s="251"/>
      <c r="N28" s="251"/>
      <c r="O28" s="251"/>
      <c r="P28" s="251"/>
      <c r="Q28" s="251"/>
      <c r="R28" s="251"/>
    </row>
    <row r="29" spans="1:18" x14ac:dyDescent="0.25">
      <c r="A29" s="132"/>
      <c r="B29" s="132"/>
      <c r="C29" s="132"/>
      <c r="D29" s="132"/>
      <c r="E29" s="132"/>
      <c r="F29" s="132"/>
      <c r="G29" s="132"/>
    </row>
    <row r="30" spans="1:18" x14ac:dyDescent="0.25">
      <c r="B30" s="99" t="s">
        <v>79</v>
      </c>
    </row>
    <row r="31" spans="1:18" x14ac:dyDescent="0.25">
      <c r="B31" s="252" t="s">
        <v>78</v>
      </c>
      <c r="C31" s="252"/>
      <c r="D31" s="252"/>
      <c r="E31" s="252"/>
      <c r="F31" s="252"/>
      <c r="G31" s="252"/>
      <c r="H31" s="252"/>
      <c r="I31" s="252"/>
      <c r="J31" s="252"/>
      <c r="K31" s="252" t="s">
        <v>22</v>
      </c>
      <c r="L31" s="252"/>
      <c r="M31" s="252"/>
      <c r="N31" s="252"/>
      <c r="O31" s="252"/>
      <c r="P31" s="252"/>
      <c r="Q31" s="252"/>
      <c r="R31" s="252"/>
    </row>
    <row r="32" spans="1:18" x14ac:dyDescent="0.25">
      <c r="B32" s="252"/>
      <c r="C32" s="252"/>
      <c r="D32" s="252"/>
      <c r="E32" s="252"/>
      <c r="F32" s="252"/>
      <c r="G32" s="252"/>
      <c r="H32" s="252"/>
      <c r="I32" s="252"/>
      <c r="J32" s="252"/>
      <c r="K32" s="252"/>
      <c r="L32" s="252"/>
      <c r="M32" s="252"/>
      <c r="N32" s="252"/>
      <c r="O32" s="252"/>
      <c r="P32" s="252"/>
      <c r="Q32" s="252"/>
      <c r="R32" s="252"/>
    </row>
    <row r="33" spans="2:18" x14ac:dyDescent="0.25">
      <c r="B33" s="250"/>
      <c r="C33" s="250"/>
      <c r="D33" s="250"/>
      <c r="E33" s="250"/>
      <c r="F33" s="250"/>
      <c r="G33" s="250"/>
      <c r="H33" s="250"/>
      <c r="I33" s="250"/>
      <c r="J33" s="250"/>
      <c r="K33" s="250"/>
      <c r="L33" s="250"/>
      <c r="M33" s="250"/>
      <c r="N33" s="250"/>
      <c r="O33" s="250"/>
      <c r="P33" s="250"/>
      <c r="Q33" s="250"/>
      <c r="R33" s="250"/>
    </row>
    <row r="34" spans="2:18" x14ac:dyDescent="0.25">
      <c r="B34" s="250"/>
      <c r="C34" s="250"/>
      <c r="D34" s="250"/>
      <c r="E34" s="250"/>
      <c r="F34" s="250"/>
      <c r="G34" s="250"/>
      <c r="H34" s="250"/>
      <c r="I34" s="250"/>
      <c r="J34" s="250"/>
      <c r="K34" s="251"/>
      <c r="L34" s="251"/>
      <c r="M34" s="251"/>
      <c r="N34" s="251"/>
      <c r="O34" s="251"/>
      <c r="P34" s="251"/>
      <c r="Q34" s="251"/>
      <c r="R34" s="251"/>
    </row>
    <row r="35" spans="2:18" x14ac:dyDescent="0.25">
      <c r="B35" s="250"/>
      <c r="C35" s="250"/>
      <c r="D35" s="250"/>
      <c r="E35" s="250"/>
      <c r="F35" s="250"/>
      <c r="G35" s="250"/>
      <c r="H35" s="250"/>
      <c r="I35" s="250"/>
      <c r="J35" s="250"/>
      <c r="K35" s="251"/>
      <c r="L35" s="251"/>
      <c r="M35" s="251"/>
      <c r="N35" s="251"/>
      <c r="O35" s="251"/>
      <c r="P35" s="251"/>
      <c r="Q35" s="251"/>
      <c r="R35" s="251"/>
    </row>
    <row r="36" spans="2:18" x14ac:dyDescent="0.25">
      <c r="B36" s="250"/>
      <c r="C36" s="250"/>
      <c r="D36" s="250"/>
      <c r="E36" s="250"/>
      <c r="F36" s="250"/>
      <c r="G36" s="250"/>
      <c r="H36" s="250"/>
      <c r="I36" s="250"/>
      <c r="J36" s="250"/>
      <c r="K36" s="251" t="s">
        <v>0</v>
      </c>
      <c r="L36" s="251"/>
      <c r="M36" s="251"/>
      <c r="N36" s="251"/>
      <c r="O36" s="251"/>
      <c r="P36" s="251"/>
      <c r="Q36" s="251"/>
      <c r="R36" s="251"/>
    </row>
    <row r="37" spans="2:18" x14ac:dyDescent="0.25">
      <c r="B37" s="250"/>
      <c r="C37" s="250"/>
      <c r="D37" s="250"/>
      <c r="E37" s="250"/>
      <c r="F37" s="250"/>
      <c r="G37" s="250"/>
      <c r="H37" s="250"/>
      <c r="I37" s="250"/>
      <c r="J37" s="250"/>
      <c r="K37" s="251"/>
      <c r="L37" s="251"/>
      <c r="M37" s="251"/>
      <c r="N37" s="251"/>
      <c r="O37" s="251"/>
      <c r="P37" s="251"/>
      <c r="Q37" s="251"/>
      <c r="R37" s="251"/>
    </row>
    <row r="38" spans="2:18" x14ac:dyDescent="0.25">
      <c r="B38" s="250"/>
      <c r="C38" s="250"/>
      <c r="D38" s="250"/>
      <c r="E38" s="250"/>
      <c r="F38" s="250"/>
      <c r="G38" s="250"/>
      <c r="H38" s="250"/>
      <c r="I38" s="250"/>
      <c r="J38" s="250"/>
      <c r="K38" s="251"/>
      <c r="L38" s="251"/>
      <c r="M38" s="251"/>
      <c r="N38" s="251"/>
      <c r="O38" s="251"/>
      <c r="P38" s="251"/>
      <c r="Q38" s="251"/>
      <c r="R38" s="251"/>
    </row>
    <row r="39" spans="2:18" x14ac:dyDescent="0.25">
      <c r="B39" s="250"/>
      <c r="C39" s="250"/>
      <c r="D39" s="250"/>
      <c r="E39" s="250"/>
      <c r="F39" s="250"/>
      <c r="G39" s="250"/>
      <c r="H39" s="250"/>
      <c r="I39" s="250"/>
      <c r="J39" s="250"/>
      <c r="K39" s="251"/>
      <c r="L39" s="251"/>
      <c r="M39" s="251"/>
      <c r="N39" s="251"/>
      <c r="O39" s="251"/>
      <c r="P39" s="251"/>
      <c r="Q39" s="251"/>
      <c r="R39" s="251"/>
    </row>
    <row r="40" spans="2:18" x14ac:dyDescent="0.25">
      <c r="B40" s="250"/>
      <c r="C40" s="250"/>
      <c r="D40" s="250"/>
      <c r="E40" s="250"/>
      <c r="F40" s="250"/>
      <c r="G40" s="250"/>
      <c r="H40" s="250"/>
      <c r="I40" s="250"/>
      <c r="J40" s="250"/>
      <c r="K40" s="251"/>
      <c r="L40" s="251"/>
      <c r="M40" s="251"/>
      <c r="N40" s="251"/>
      <c r="O40" s="251"/>
      <c r="P40" s="251"/>
      <c r="Q40" s="251"/>
      <c r="R40" s="251"/>
    </row>
    <row r="41" spans="2:18" x14ac:dyDescent="0.25">
      <c r="B41" s="250"/>
      <c r="C41" s="250"/>
      <c r="D41" s="250"/>
      <c r="E41" s="250"/>
      <c r="F41" s="250"/>
      <c r="G41" s="250"/>
      <c r="H41" s="250"/>
      <c r="I41" s="250"/>
      <c r="J41" s="250"/>
      <c r="K41" s="251"/>
      <c r="L41" s="251"/>
      <c r="M41" s="251"/>
      <c r="N41" s="251"/>
      <c r="O41" s="251"/>
      <c r="P41" s="251"/>
      <c r="Q41" s="251"/>
      <c r="R41" s="251"/>
    </row>
    <row r="42" spans="2:18" x14ac:dyDescent="0.25">
      <c r="B42" s="250"/>
      <c r="C42" s="250"/>
      <c r="D42" s="250"/>
      <c r="E42" s="250"/>
      <c r="F42" s="250"/>
      <c r="G42" s="250"/>
      <c r="H42" s="250"/>
      <c r="I42" s="250"/>
      <c r="J42" s="250"/>
      <c r="K42" s="251"/>
      <c r="L42" s="251"/>
      <c r="M42" s="251"/>
      <c r="N42" s="251"/>
      <c r="O42" s="251"/>
      <c r="P42" s="251"/>
      <c r="Q42" s="251"/>
      <c r="R42" s="251"/>
    </row>
    <row r="43" spans="2:18" x14ac:dyDescent="0.25">
      <c r="B43" s="250"/>
      <c r="C43" s="250"/>
      <c r="D43" s="250"/>
      <c r="E43" s="250"/>
      <c r="F43" s="250"/>
      <c r="G43" s="250"/>
      <c r="H43" s="250"/>
      <c r="I43" s="250"/>
      <c r="J43" s="250"/>
      <c r="K43" s="251"/>
      <c r="L43" s="251"/>
      <c r="M43" s="251"/>
      <c r="N43" s="251"/>
      <c r="O43" s="251"/>
      <c r="P43" s="251"/>
      <c r="Q43" s="251"/>
      <c r="R43" s="251"/>
    </row>
    <row r="44" spans="2:18" x14ac:dyDescent="0.25">
      <c r="B44" s="250"/>
      <c r="C44" s="250"/>
      <c r="D44" s="250"/>
      <c r="E44" s="250"/>
      <c r="F44" s="250"/>
      <c r="G44" s="250"/>
      <c r="H44" s="250"/>
      <c r="I44" s="250"/>
      <c r="J44" s="250"/>
      <c r="K44" s="251"/>
      <c r="L44" s="251"/>
      <c r="M44" s="251"/>
      <c r="N44" s="251"/>
      <c r="O44" s="251"/>
      <c r="P44" s="251"/>
      <c r="Q44" s="251"/>
      <c r="R44" s="251"/>
    </row>
    <row r="45" spans="2:18" x14ac:dyDescent="0.25">
      <c r="B45" s="250"/>
      <c r="C45" s="250"/>
      <c r="D45" s="250"/>
      <c r="E45" s="250"/>
      <c r="F45" s="250"/>
      <c r="G45" s="250"/>
      <c r="H45" s="250"/>
      <c r="I45" s="250"/>
      <c r="J45" s="250"/>
      <c r="K45" s="251"/>
      <c r="L45" s="251"/>
      <c r="M45" s="251"/>
      <c r="N45" s="251"/>
      <c r="O45" s="251"/>
      <c r="P45" s="251"/>
      <c r="Q45" s="251"/>
      <c r="R45" s="251"/>
    </row>
    <row r="46" spans="2:18" x14ac:dyDescent="0.25">
      <c r="B46" s="250"/>
      <c r="C46" s="250"/>
      <c r="D46" s="250"/>
      <c r="E46" s="250"/>
      <c r="F46" s="250"/>
      <c r="G46" s="250"/>
      <c r="H46" s="250"/>
      <c r="I46" s="250"/>
      <c r="J46" s="250"/>
      <c r="K46" s="251"/>
      <c r="L46" s="251"/>
      <c r="M46" s="251"/>
      <c r="N46" s="251"/>
      <c r="O46" s="251"/>
      <c r="P46" s="251"/>
      <c r="Q46" s="251"/>
      <c r="R46" s="251"/>
    </row>
    <row r="47" spans="2:18" x14ac:dyDescent="0.25">
      <c r="B47" s="250"/>
      <c r="C47" s="250"/>
      <c r="D47" s="250"/>
      <c r="E47" s="250"/>
      <c r="F47" s="250"/>
      <c r="G47" s="250"/>
      <c r="H47" s="250"/>
      <c r="I47" s="250"/>
      <c r="J47" s="250"/>
      <c r="K47" s="251"/>
      <c r="L47" s="251"/>
      <c r="M47" s="251"/>
      <c r="N47" s="251"/>
      <c r="O47" s="251"/>
      <c r="P47" s="251"/>
      <c r="Q47" s="251"/>
      <c r="R47" s="251"/>
    </row>
    <row r="48" spans="2:18" x14ac:dyDescent="0.25">
      <c r="B48" s="250"/>
      <c r="C48" s="250"/>
      <c r="D48" s="250"/>
      <c r="E48" s="250"/>
      <c r="F48" s="250"/>
      <c r="G48" s="250"/>
      <c r="H48" s="250"/>
      <c r="I48" s="250"/>
      <c r="J48" s="250"/>
      <c r="K48" s="251"/>
      <c r="L48" s="251"/>
      <c r="M48" s="251"/>
      <c r="N48" s="251"/>
      <c r="O48" s="251"/>
      <c r="P48" s="251"/>
      <c r="Q48" s="251"/>
      <c r="R48" s="251"/>
    </row>
    <row r="49" spans="2:18" x14ac:dyDescent="0.25">
      <c r="B49" s="250"/>
      <c r="C49" s="250"/>
      <c r="D49" s="250"/>
      <c r="E49" s="250"/>
      <c r="F49" s="250"/>
      <c r="G49" s="250"/>
      <c r="H49" s="250"/>
      <c r="I49" s="250"/>
      <c r="J49" s="250"/>
      <c r="K49" s="251"/>
      <c r="L49" s="251"/>
      <c r="M49" s="251"/>
      <c r="N49" s="251"/>
      <c r="O49" s="251"/>
      <c r="P49" s="251"/>
      <c r="Q49" s="251"/>
      <c r="R49" s="251"/>
    </row>
    <row r="50" spans="2:18" x14ac:dyDescent="0.25">
      <c r="B50" s="250"/>
      <c r="C50" s="250"/>
      <c r="D50" s="250"/>
      <c r="E50" s="250"/>
      <c r="F50" s="250"/>
      <c r="G50" s="250"/>
      <c r="H50" s="250"/>
      <c r="I50" s="250"/>
      <c r="J50" s="250"/>
      <c r="K50" s="251"/>
      <c r="L50" s="251"/>
      <c r="M50" s="251"/>
      <c r="N50" s="251"/>
      <c r="O50" s="251"/>
      <c r="P50" s="251"/>
      <c r="Q50" s="251"/>
      <c r="R50" s="251"/>
    </row>
    <row r="51" spans="2:18" x14ac:dyDescent="0.25">
      <c r="B51" s="250"/>
      <c r="C51" s="250"/>
      <c r="D51" s="250"/>
      <c r="E51" s="250"/>
      <c r="F51" s="250"/>
      <c r="G51" s="250"/>
      <c r="H51" s="250"/>
      <c r="I51" s="250"/>
      <c r="J51" s="250"/>
      <c r="K51" s="251"/>
      <c r="L51" s="251"/>
      <c r="M51" s="251"/>
      <c r="N51" s="251"/>
      <c r="O51" s="251"/>
      <c r="P51" s="251"/>
      <c r="Q51" s="251"/>
      <c r="R51" s="251"/>
    </row>
  </sheetData>
  <sheetProtection algorithmName="SHA-512" hashValue="iuwCaCX4SqtXuhT0wszH4MfCVyCy1nGJkTj2Gb+ZPp5JqtcaYmAXzc2WFR0n3mrnbAaBzjxslvjylYsTJ13uLw==" saltValue="JQtMTOqNGcO0kMvCQ+ST3Q==" spinCount="100000" sheet="1" objects="1" scenarios="1"/>
  <mergeCells count="77">
    <mergeCell ref="A1:S1"/>
    <mergeCell ref="P3:S3"/>
    <mergeCell ref="N5:S5"/>
    <mergeCell ref="B22:J22"/>
    <mergeCell ref="B40:J40"/>
    <mergeCell ref="K40:R40"/>
    <mergeCell ref="B17:J18"/>
    <mergeCell ref="K17:R18"/>
    <mergeCell ref="B19:J19"/>
    <mergeCell ref="K19:R19"/>
    <mergeCell ref="B20:J20"/>
    <mergeCell ref="K20:R20"/>
    <mergeCell ref="K10:R10"/>
    <mergeCell ref="K8:R9"/>
    <mergeCell ref="K11:R11"/>
    <mergeCell ref="K12:R12"/>
    <mergeCell ref="B41:J41"/>
    <mergeCell ref="K41:R41"/>
    <mergeCell ref="B42:J42"/>
    <mergeCell ref="B21:J21"/>
    <mergeCell ref="K21:R21"/>
    <mergeCell ref="B38:J38"/>
    <mergeCell ref="K38:R38"/>
    <mergeCell ref="B39:J39"/>
    <mergeCell ref="K39:R39"/>
    <mergeCell ref="B36:J36"/>
    <mergeCell ref="K36:R36"/>
    <mergeCell ref="B37:J37"/>
    <mergeCell ref="K37:R37"/>
    <mergeCell ref="B35:J35"/>
    <mergeCell ref="K35:R35"/>
    <mergeCell ref="B23:J23"/>
    <mergeCell ref="K13:R13"/>
    <mergeCell ref="B8:J9"/>
    <mergeCell ref="B10:J10"/>
    <mergeCell ref="B11:J11"/>
    <mergeCell ref="B12:J12"/>
    <mergeCell ref="B13:J13"/>
    <mergeCell ref="K23:R23"/>
    <mergeCell ref="B24:J24"/>
    <mergeCell ref="K24:R24"/>
    <mergeCell ref="B25:J25"/>
    <mergeCell ref="K25:R25"/>
    <mergeCell ref="B26:J26"/>
    <mergeCell ref="K26:R26"/>
    <mergeCell ref="B27:J27"/>
    <mergeCell ref="K27:R27"/>
    <mergeCell ref="B28:J28"/>
    <mergeCell ref="K28:R28"/>
    <mergeCell ref="B31:J32"/>
    <mergeCell ref="K31:R32"/>
    <mergeCell ref="B33:J33"/>
    <mergeCell ref="K33:R33"/>
    <mergeCell ref="B34:J34"/>
    <mergeCell ref="K34:R34"/>
    <mergeCell ref="B49:J49"/>
    <mergeCell ref="K49:R49"/>
    <mergeCell ref="B50:J50"/>
    <mergeCell ref="K50:R50"/>
    <mergeCell ref="B51:J51"/>
    <mergeCell ref="K51:R51"/>
    <mergeCell ref="B14:J14"/>
    <mergeCell ref="K14:R14"/>
    <mergeCell ref="B47:J47"/>
    <mergeCell ref="K47:R47"/>
    <mergeCell ref="B48:J48"/>
    <mergeCell ref="K48:R48"/>
    <mergeCell ref="K42:R42"/>
    <mergeCell ref="B43:J43"/>
    <mergeCell ref="K43:R43"/>
    <mergeCell ref="B44:J44"/>
    <mergeCell ref="K44:R44"/>
    <mergeCell ref="B45:J45"/>
    <mergeCell ref="K45:R45"/>
    <mergeCell ref="B46:J46"/>
    <mergeCell ref="K46:R46"/>
    <mergeCell ref="K22:R22"/>
  </mergeCells>
  <pageMargins left="0.39370078740157483" right="0" top="0.19685039370078741" bottom="0"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0"/>
  <dimension ref="A1:M6236"/>
  <sheetViews>
    <sheetView topLeftCell="A4" workbookViewId="0">
      <selection activeCell="G15" sqref="G15"/>
    </sheetView>
  </sheetViews>
  <sheetFormatPr baseColWidth="10" defaultRowHeight="15" x14ac:dyDescent="0.25"/>
  <cols>
    <col min="1" max="1" width="40.7109375" customWidth="1"/>
    <col min="2" max="2" width="9.7109375" customWidth="1"/>
    <col min="3" max="3" width="10.7109375" customWidth="1"/>
    <col min="4" max="4" width="24" customWidth="1"/>
    <col min="5" max="5" width="20.28515625" customWidth="1"/>
    <col min="7" max="7" width="33.5703125" customWidth="1"/>
    <col min="257" max="257" width="40.7109375" customWidth="1"/>
    <col min="258" max="258" width="9.7109375" customWidth="1"/>
    <col min="259" max="259" width="10.7109375" customWidth="1"/>
    <col min="260" max="260" width="24" customWidth="1"/>
    <col min="261" max="261" width="20.28515625" customWidth="1"/>
    <col min="263" max="263" width="33.5703125" customWidth="1"/>
    <col min="513" max="513" width="40.7109375" customWidth="1"/>
    <col min="514" max="514" width="9.7109375" customWidth="1"/>
    <col min="515" max="515" width="10.7109375" customWidth="1"/>
    <col min="516" max="516" width="24" customWidth="1"/>
    <col min="517" max="517" width="20.28515625" customWidth="1"/>
    <col min="519" max="519" width="33.5703125" customWidth="1"/>
    <col min="769" max="769" width="40.7109375" customWidth="1"/>
    <col min="770" max="770" width="9.7109375" customWidth="1"/>
    <col min="771" max="771" width="10.7109375" customWidth="1"/>
    <col min="772" max="772" width="24" customWidth="1"/>
    <col min="773" max="773" width="20.28515625" customWidth="1"/>
    <col min="775" max="775" width="33.5703125" customWidth="1"/>
    <col min="1025" max="1025" width="40.7109375" customWidth="1"/>
    <col min="1026" max="1026" width="9.7109375" customWidth="1"/>
    <col min="1027" max="1027" width="10.7109375" customWidth="1"/>
    <col min="1028" max="1028" width="24" customWidth="1"/>
    <col min="1029" max="1029" width="20.28515625" customWidth="1"/>
    <col min="1031" max="1031" width="33.5703125" customWidth="1"/>
    <col min="1281" max="1281" width="40.7109375" customWidth="1"/>
    <col min="1282" max="1282" width="9.7109375" customWidth="1"/>
    <col min="1283" max="1283" width="10.7109375" customWidth="1"/>
    <col min="1284" max="1284" width="24" customWidth="1"/>
    <col min="1285" max="1285" width="20.28515625" customWidth="1"/>
    <col min="1287" max="1287" width="33.5703125" customWidth="1"/>
    <col min="1537" max="1537" width="40.7109375" customWidth="1"/>
    <col min="1538" max="1538" width="9.7109375" customWidth="1"/>
    <col min="1539" max="1539" width="10.7109375" customWidth="1"/>
    <col min="1540" max="1540" width="24" customWidth="1"/>
    <col min="1541" max="1541" width="20.28515625" customWidth="1"/>
    <col min="1543" max="1543" width="33.5703125" customWidth="1"/>
    <col min="1793" max="1793" width="40.7109375" customWidth="1"/>
    <col min="1794" max="1794" width="9.7109375" customWidth="1"/>
    <col min="1795" max="1795" width="10.7109375" customWidth="1"/>
    <col min="1796" max="1796" width="24" customWidth="1"/>
    <col min="1797" max="1797" width="20.28515625" customWidth="1"/>
    <col min="1799" max="1799" width="33.5703125" customWidth="1"/>
    <col min="2049" max="2049" width="40.7109375" customWidth="1"/>
    <col min="2050" max="2050" width="9.7109375" customWidth="1"/>
    <col min="2051" max="2051" width="10.7109375" customWidth="1"/>
    <col min="2052" max="2052" width="24" customWidth="1"/>
    <col min="2053" max="2053" width="20.28515625" customWidth="1"/>
    <col min="2055" max="2055" width="33.5703125" customWidth="1"/>
    <col min="2305" max="2305" width="40.7109375" customWidth="1"/>
    <col min="2306" max="2306" width="9.7109375" customWidth="1"/>
    <col min="2307" max="2307" width="10.7109375" customWidth="1"/>
    <col min="2308" max="2308" width="24" customWidth="1"/>
    <col min="2309" max="2309" width="20.28515625" customWidth="1"/>
    <col min="2311" max="2311" width="33.5703125" customWidth="1"/>
    <col min="2561" max="2561" width="40.7109375" customWidth="1"/>
    <col min="2562" max="2562" width="9.7109375" customWidth="1"/>
    <col min="2563" max="2563" width="10.7109375" customWidth="1"/>
    <col min="2564" max="2564" width="24" customWidth="1"/>
    <col min="2565" max="2565" width="20.28515625" customWidth="1"/>
    <col min="2567" max="2567" width="33.5703125" customWidth="1"/>
    <col min="2817" max="2817" width="40.7109375" customWidth="1"/>
    <col min="2818" max="2818" width="9.7109375" customWidth="1"/>
    <col min="2819" max="2819" width="10.7109375" customWidth="1"/>
    <col min="2820" max="2820" width="24" customWidth="1"/>
    <col min="2821" max="2821" width="20.28515625" customWidth="1"/>
    <col min="2823" max="2823" width="33.5703125" customWidth="1"/>
    <col min="3073" max="3073" width="40.7109375" customWidth="1"/>
    <col min="3074" max="3074" width="9.7109375" customWidth="1"/>
    <col min="3075" max="3075" width="10.7109375" customWidth="1"/>
    <col min="3076" max="3076" width="24" customWidth="1"/>
    <col min="3077" max="3077" width="20.28515625" customWidth="1"/>
    <col min="3079" max="3079" width="33.5703125" customWidth="1"/>
    <col min="3329" max="3329" width="40.7109375" customWidth="1"/>
    <col min="3330" max="3330" width="9.7109375" customWidth="1"/>
    <col min="3331" max="3331" width="10.7109375" customWidth="1"/>
    <col min="3332" max="3332" width="24" customWidth="1"/>
    <col min="3333" max="3333" width="20.28515625" customWidth="1"/>
    <col min="3335" max="3335" width="33.5703125" customWidth="1"/>
    <col min="3585" max="3585" width="40.7109375" customWidth="1"/>
    <col min="3586" max="3586" width="9.7109375" customWidth="1"/>
    <col min="3587" max="3587" width="10.7109375" customWidth="1"/>
    <col min="3588" max="3588" width="24" customWidth="1"/>
    <col min="3589" max="3589" width="20.28515625" customWidth="1"/>
    <col min="3591" max="3591" width="33.5703125" customWidth="1"/>
    <col min="3841" max="3841" width="40.7109375" customWidth="1"/>
    <col min="3842" max="3842" width="9.7109375" customWidth="1"/>
    <col min="3843" max="3843" width="10.7109375" customWidth="1"/>
    <col min="3844" max="3844" width="24" customWidth="1"/>
    <col min="3845" max="3845" width="20.28515625" customWidth="1"/>
    <col min="3847" max="3847" width="33.5703125" customWidth="1"/>
    <col min="4097" max="4097" width="40.7109375" customWidth="1"/>
    <col min="4098" max="4098" width="9.7109375" customWidth="1"/>
    <col min="4099" max="4099" width="10.7109375" customWidth="1"/>
    <col min="4100" max="4100" width="24" customWidth="1"/>
    <col min="4101" max="4101" width="20.28515625" customWidth="1"/>
    <col min="4103" max="4103" width="33.5703125" customWidth="1"/>
    <col min="4353" max="4353" width="40.7109375" customWidth="1"/>
    <col min="4354" max="4354" width="9.7109375" customWidth="1"/>
    <col min="4355" max="4355" width="10.7109375" customWidth="1"/>
    <col min="4356" max="4356" width="24" customWidth="1"/>
    <col min="4357" max="4357" width="20.28515625" customWidth="1"/>
    <col min="4359" max="4359" width="33.5703125" customWidth="1"/>
    <col min="4609" max="4609" width="40.7109375" customWidth="1"/>
    <col min="4610" max="4610" width="9.7109375" customWidth="1"/>
    <col min="4611" max="4611" width="10.7109375" customWidth="1"/>
    <col min="4612" max="4612" width="24" customWidth="1"/>
    <col min="4613" max="4613" width="20.28515625" customWidth="1"/>
    <col min="4615" max="4615" width="33.5703125" customWidth="1"/>
    <col min="4865" max="4865" width="40.7109375" customWidth="1"/>
    <col min="4866" max="4866" width="9.7109375" customWidth="1"/>
    <col min="4867" max="4867" width="10.7109375" customWidth="1"/>
    <col min="4868" max="4868" width="24" customWidth="1"/>
    <col min="4869" max="4869" width="20.28515625" customWidth="1"/>
    <col min="4871" max="4871" width="33.5703125" customWidth="1"/>
    <col min="5121" max="5121" width="40.7109375" customWidth="1"/>
    <col min="5122" max="5122" width="9.7109375" customWidth="1"/>
    <col min="5123" max="5123" width="10.7109375" customWidth="1"/>
    <col min="5124" max="5124" width="24" customWidth="1"/>
    <col min="5125" max="5125" width="20.28515625" customWidth="1"/>
    <col min="5127" max="5127" width="33.5703125" customWidth="1"/>
    <col min="5377" max="5377" width="40.7109375" customWidth="1"/>
    <col min="5378" max="5378" width="9.7109375" customWidth="1"/>
    <col min="5379" max="5379" width="10.7109375" customWidth="1"/>
    <col min="5380" max="5380" width="24" customWidth="1"/>
    <col min="5381" max="5381" width="20.28515625" customWidth="1"/>
    <col min="5383" max="5383" width="33.5703125" customWidth="1"/>
    <col min="5633" max="5633" width="40.7109375" customWidth="1"/>
    <col min="5634" max="5634" width="9.7109375" customWidth="1"/>
    <col min="5635" max="5635" width="10.7109375" customWidth="1"/>
    <col min="5636" max="5636" width="24" customWidth="1"/>
    <col min="5637" max="5637" width="20.28515625" customWidth="1"/>
    <col min="5639" max="5639" width="33.5703125" customWidth="1"/>
    <col min="5889" max="5889" width="40.7109375" customWidth="1"/>
    <col min="5890" max="5890" width="9.7109375" customWidth="1"/>
    <col min="5891" max="5891" width="10.7109375" customWidth="1"/>
    <col min="5892" max="5892" width="24" customWidth="1"/>
    <col min="5893" max="5893" width="20.28515625" customWidth="1"/>
    <col min="5895" max="5895" width="33.5703125" customWidth="1"/>
    <col min="6145" max="6145" width="40.7109375" customWidth="1"/>
    <col min="6146" max="6146" width="9.7109375" customWidth="1"/>
    <col min="6147" max="6147" width="10.7109375" customWidth="1"/>
    <col min="6148" max="6148" width="24" customWidth="1"/>
    <col min="6149" max="6149" width="20.28515625" customWidth="1"/>
    <col min="6151" max="6151" width="33.5703125" customWidth="1"/>
    <col min="6401" max="6401" width="40.7109375" customWidth="1"/>
    <col min="6402" max="6402" width="9.7109375" customWidth="1"/>
    <col min="6403" max="6403" width="10.7109375" customWidth="1"/>
    <col min="6404" max="6404" width="24" customWidth="1"/>
    <col min="6405" max="6405" width="20.28515625" customWidth="1"/>
    <col min="6407" max="6407" width="33.5703125" customWidth="1"/>
    <col min="6657" max="6657" width="40.7109375" customWidth="1"/>
    <col min="6658" max="6658" width="9.7109375" customWidth="1"/>
    <col min="6659" max="6659" width="10.7109375" customWidth="1"/>
    <col min="6660" max="6660" width="24" customWidth="1"/>
    <col min="6661" max="6661" width="20.28515625" customWidth="1"/>
    <col min="6663" max="6663" width="33.5703125" customWidth="1"/>
    <col min="6913" max="6913" width="40.7109375" customWidth="1"/>
    <col min="6914" max="6914" width="9.7109375" customWidth="1"/>
    <col min="6915" max="6915" width="10.7109375" customWidth="1"/>
    <col min="6916" max="6916" width="24" customWidth="1"/>
    <col min="6917" max="6917" width="20.28515625" customWidth="1"/>
    <col min="6919" max="6919" width="33.5703125" customWidth="1"/>
    <col min="7169" max="7169" width="40.7109375" customWidth="1"/>
    <col min="7170" max="7170" width="9.7109375" customWidth="1"/>
    <col min="7171" max="7171" width="10.7109375" customWidth="1"/>
    <col min="7172" max="7172" width="24" customWidth="1"/>
    <col min="7173" max="7173" width="20.28515625" customWidth="1"/>
    <col min="7175" max="7175" width="33.5703125" customWidth="1"/>
    <col min="7425" max="7425" width="40.7109375" customWidth="1"/>
    <col min="7426" max="7426" width="9.7109375" customWidth="1"/>
    <col min="7427" max="7427" width="10.7109375" customWidth="1"/>
    <col min="7428" max="7428" width="24" customWidth="1"/>
    <col min="7429" max="7429" width="20.28515625" customWidth="1"/>
    <col min="7431" max="7431" width="33.5703125" customWidth="1"/>
    <col min="7681" max="7681" width="40.7109375" customWidth="1"/>
    <col min="7682" max="7682" width="9.7109375" customWidth="1"/>
    <col min="7683" max="7683" width="10.7109375" customWidth="1"/>
    <col min="7684" max="7684" width="24" customWidth="1"/>
    <col min="7685" max="7685" width="20.28515625" customWidth="1"/>
    <col min="7687" max="7687" width="33.5703125" customWidth="1"/>
    <col min="7937" max="7937" width="40.7109375" customWidth="1"/>
    <col min="7938" max="7938" width="9.7109375" customWidth="1"/>
    <col min="7939" max="7939" width="10.7109375" customWidth="1"/>
    <col min="7940" max="7940" width="24" customWidth="1"/>
    <col min="7941" max="7941" width="20.28515625" customWidth="1"/>
    <col min="7943" max="7943" width="33.5703125" customWidth="1"/>
    <col min="8193" max="8193" width="40.7109375" customWidth="1"/>
    <col min="8194" max="8194" width="9.7109375" customWidth="1"/>
    <col min="8195" max="8195" width="10.7109375" customWidth="1"/>
    <col min="8196" max="8196" width="24" customWidth="1"/>
    <col min="8197" max="8197" width="20.28515625" customWidth="1"/>
    <col min="8199" max="8199" width="33.5703125" customWidth="1"/>
    <col min="8449" max="8449" width="40.7109375" customWidth="1"/>
    <col min="8450" max="8450" width="9.7109375" customWidth="1"/>
    <col min="8451" max="8451" width="10.7109375" customWidth="1"/>
    <col min="8452" max="8452" width="24" customWidth="1"/>
    <col min="8453" max="8453" width="20.28515625" customWidth="1"/>
    <col min="8455" max="8455" width="33.5703125" customWidth="1"/>
    <col min="8705" max="8705" width="40.7109375" customWidth="1"/>
    <col min="8706" max="8706" width="9.7109375" customWidth="1"/>
    <col min="8707" max="8707" width="10.7109375" customWidth="1"/>
    <col min="8708" max="8708" width="24" customWidth="1"/>
    <col min="8709" max="8709" width="20.28515625" customWidth="1"/>
    <col min="8711" max="8711" width="33.5703125" customWidth="1"/>
    <col min="8961" max="8961" width="40.7109375" customWidth="1"/>
    <col min="8962" max="8962" width="9.7109375" customWidth="1"/>
    <col min="8963" max="8963" width="10.7109375" customWidth="1"/>
    <col min="8964" max="8964" width="24" customWidth="1"/>
    <col min="8965" max="8965" width="20.28515625" customWidth="1"/>
    <col min="8967" max="8967" width="33.5703125" customWidth="1"/>
    <col min="9217" max="9217" width="40.7109375" customWidth="1"/>
    <col min="9218" max="9218" width="9.7109375" customWidth="1"/>
    <col min="9219" max="9219" width="10.7109375" customWidth="1"/>
    <col min="9220" max="9220" width="24" customWidth="1"/>
    <col min="9221" max="9221" width="20.28515625" customWidth="1"/>
    <col min="9223" max="9223" width="33.5703125" customWidth="1"/>
    <col min="9473" max="9473" width="40.7109375" customWidth="1"/>
    <col min="9474" max="9474" width="9.7109375" customWidth="1"/>
    <col min="9475" max="9475" width="10.7109375" customWidth="1"/>
    <col min="9476" max="9476" width="24" customWidth="1"/>
    <col min="9477" max="9477" width="20.28515625" customWidth="1"/>
    <col min="9479" max="9479" width="33.5703125" customWidth="1"/>
    <col min="9729" max="9729" width="40.7109375" customWidth="1"/>
    <col min="9730" max="9730" width="9.7109375" customWidth="1"/>
    <col min="9731" max="9731" width="10.7109375" customWidth="1"/>
    <col min="9732" max="9732" width="24" customWidth="1"/>
    <col min="9733" max="9733" width="20.28515625" customWidth="1"/>
    <col min="9735" max="9735" width="33.5703125" customWidth="1"/>
    <col min="9985" max="9985" width="40.7109375" customWidth="1"/>
    <col min="9986" max="9986" width="9.7109375" customWidth="1"/>
    <col min="9987" max="9987" width="10.7109375" customWidth="1"/>
    <col min="9988" max="9988" width="24" customWidth="1"/>
    <col min="9989" max="9989" width="20.28515625" customWidth="1"/>
    <col min="9991" max="9991" width="33.5703125" customWidth="1"/>
    <col min="10241" max="10241" width="40.7109375" customWidth="1"/>
    <col min="10242" max="10242" width="9.7109375" customWidth="1"/>
    <col min="10243" max="10243" width="10.7109375" customWidth="1"/>
    <col min="10244" max="10244" width="24" customWidth="1"/>
    <col min="10245" max="10245" width="20.28515625" customWidth="1"/>
    <col min="10247" max="10247" width="33.5703125" customWidth="1"/>
    <col min="10497" max="10497" width="40.7109375" customWidth="1"/>
    <col min="10498" max="10498" width="9.7109375" customWidth="1"/>
    <col min="10499" max="10499" width="10.7109375" customWidth="1"/>
    <col min="10500" max="10500" width="24" customWidth="1"/>
    <col min="10501" max="10501" width="20.28515625" customWidth="1"/>
    <col min="10503" max="10503" width="33.5703125" customWidth="1"/>
    <col min="10753" max="10753" width="40.7109375" customWidth="1"/>
    <col min="10754" max="10754" width="9.7109375" customWidth="1"/>
    <col min="10755" max="10755" width="10.7109375" customWidth="1"/>
    <col min="10756" max="10756" width="24" customWidth="1"/>
    <col min="10757" max="10757" width="20.28515625" customWidth="1"/>
    <col min="10759" max="10759" width="33.5703125" customWidth="1"/>
    <col min="11009" max="11009" width="40.7109375" customWidth="1"/>
    <col min="11010" max="11010" width="9.7109375" customWidth="1"/>
    <col min="11011" max="11011" width="10.7109375" customWidth="1"/>
    <col min="11012" max="11012" width="24" customWidth="1"/>
    <col min="11013" max="11013" width="20.28515625" customWidth="1"/>
    <col min="11015" max="11015" width="33.5703125" customWidth="1"/>
    <col min="11265" max="11265" width="40.7109375" customWidth="1"/>
    <col min="11266" max="11266" width="9.7109375" customWidth="1"/>
    <col min="11267" max="11267" width="10.7109375" customWidth="1"/>
    <col min="11268" max="11268" width="24" customWidth="1"/>
    <col min="11269" max="11269" width="20.28515625" customWidth="1"/>
    <col min="11271" max="11271" width="33.5703125" customWidth="1"/>
    <col min="11521" max="11521" width="40.7109375" customWidth="1"/>
    <col min="11522" max="11522" width="9.7109375" customWidth="1"/>
    <col min="11523" max="11523" width="10.7109375" customWidth="1"/>
    <col min="11524" max="11524" width="24" customWidth="1"/>
    <col min="11525" max="11525" width="20.28515625" customWidth="1"/>
    <col min="11527" max="11527" width="33.5703125" customWidth="1"/>
    <col min="11777" max="11777" width="40.7109375" customWidth="1"/>
    <col min="11778" max="11778" width="9.7109375" customWidth="1"/>
    <col min="11779" max="11779" width="10.7109375" customWidth="1"/>
    <col min="11780" max="11780" width="24" customWidth="1"/>
    <col min="11781" max="11781" width="20.28515625" customWidth="1"/>
    <col min="11783" max="11783" width="33.5703125" customWidth="1"/>
    <col min="12033" max="12033" width="40.7109375" customWidth="1"/>
    <col min="12034" max="12034" width="9.7109375" customWidth="1"/>
    <col min="12035" max="12035" width="10.7109375" customWidth="1"/>
    <col min="12036" max="12036" width="24" customWidth="1"/>
    <col min="12037" max="12037" width="20.28515625" customWidth="1"/>
    <col min="12039" max="12039" width="33.5703125" customWidth="1"/>
    <col min="12289" max="12289" width="40.7109375" customWidth="1"/>
    <col min="12290" max="12290" width="9.7109375" customWidth="1"/>
    <col min="12291" max="12291" width="10.7109375" customWidth="1"/>
    <col min="12292" max="12292" width="24" customWidth="1"/>
    <col min="12293" max="12293" width="20.28515625" customWidth="1"/>
    <col min="12295" max="12295" width="33.5703125" customWidth="1"/>
    <col min="12545" max="12545" width="40.7109375" customWidth="1"/>
    <col min="12546" max="12546" width="9.7109375" customWidth="1"/>
    <col min="12547" max="12547" width="10.7109375" customWidth="1"/>
    <col min="12548" max="12548" width="24" customWidth="1"/>
    <col min="12549" max="12549" width="20.28515625" customWidth="1"/>
    <col min="12551" max="12551" width="33.5703125" customWidth="1"/>
    <col min="12801" max="12801" width="40.7109375" customWidth="1"/>
    <col min="12802" max="12802" width="9.7109375" customWidth="1"/>
    <col min="12803" max="12803" width="10.7109375" customWidth="1"/>
    <col min="12804" max="12804" width="24" customWidth="1"/>
    <col min="12805" max="12805" width="20.28515625" customWidth="1"/>
    <col min="12807" max="12807" width="33.5703125" customWidth="1"/>
    <col min="13057" max="13057" width="40.7109375" customWidth="1"/>
    <col min="13058" max="13058" width="9.7109375" customWidth="1"/>
    <col min="13059" max="13059" width="10.7109375" customWidth="1"/>
    <col min="13060" max="13060" width="24" customWidth="1"/>
    <col min="13061" max="13061" width="20.28515625" customWidth="1"/>
    <col min="13063" max="13063" width="33.5703125" customWidth="1"/>
    <col min="13313" max="13313" width="40.7109375" customWidth="1"/>
    <col min="13314" max="13314" width="9.7109375" customWidth="1"/>
    <col min="13315" max="13315" width="10.7109375" customWidth="1"/>
    <col min="13316" max="13316" width="24" customWidth="1"/>
    <col min="13317" max="13317" width="20.28515625" customWidth="1"/>
    <col min="13319" max="13319" width="33.5703125" customWidth="1"/>
    <col min="13569" max="13569" width="40.7109375" customWidth="1"/>
    <col min="13570" max="13570" width="9.7109375" customWidth="1"/>
    <col min="13571" max="13571" width="10.7109375" customWidth="1"/>
    <col min="13572" max="13572" width="24" customWidth="1"/>
    <col min="13573" max="13573" width="20.28515625" customWidth="1"/>
    <col min="13575" max="13575" width="33.5703125" customWidth="1"/>
    <col min="13825" max="13825" width="40.7109375" customWidth="1"/>
    <col min="13826" max="13826" width="9.7109375" customWidth="1"/>
    <col min="13827" max="13827" width="10.7109375" customWidth="1"/>
    <col min="13828" max="13828" width="24" customWidth="1"/>
    <col min="13829" max="13829" width="20.28515625" customWidth="1"/>
    <col min="13831" max="13831" width="33.5703125" customWidth="1"/>
    <col min="14081" max="14081" width="40.7109375" customWidth="1"/>
    <col min="14082" max="14082" width="9.7109375" customWidth="1"/>
    <col min="14083" max="14083" width="10.7109375" customWidth="1"/>
    <col min="14084" max="14084" width="24" customWidth="1"/>
    <col min="14085" max="14085" width="20.28515625" customWidth="1"/>
    <col min="14087" max="14087" width="33.5703125" customWidth="1"/>
    <col min="14337" max="14337" width="40.7109375" customWidth="1"/>
    <col min="14338" max="14338" width="9.7109375" customWidth="1"/>
    <col min="14339" max="14339" width="10.7109375" customWidth="1"/>
    <col min="14340" max="14340" width="24" customWidth="1"/>
    <col min="14341" max="14341" width="20.28515625" customWidth="1"/>
    <col min="14343" max="14343" width="33.5703125" customWidth="1"/>
    <col min="14593" max="14593" width="40.7109375" customWidth="1"/>
    <col min="14594" max="14594" width="9.7109375" customWidth="1"/>
    <col min="14595" max="14595" width="10.7109375" customWidth="1"/>
    <col min="14596" max="14596" width="24" customWidth="1"/>
    <col min="14597" max="14597" width="20.28515625" customWidth="1"/>
    <col min="14599" max="14599" width="33.5703125" customWidth="1"/>
    <col min="14849" max="14849" width="40.7109375" customWidth="1"/>
    <col min="14850" max="14850" width="9.7109375" customWidth="1"/>
    <col min="14851" max="14851" width="10.7109375" customWidth="1"/>
    <col min="14852" max="14852" width="24" customWidth="1"/>
    <col min="14853" max="14853" width="20.28515625" customWidth="1"/>
    <col min="14855" max="14855" width="33.5703125" customWidth="1"/>
    <col min="15105" max="15105" width="40.7109375" customWidth="1"/>
    <col min="15106" max="15106" width="9.7109375" customWidth="1"/>
    <col min="15107" max="15107" width="10.7109375" customWidth="1"/>
    <col min="15108" max="15108" width="24" customWidth="1"/>
    <col min="15109" max="15109" width="20.28515625" customWidth="1"/>
    <col min="15111" max="15111" width="33.5703125" customWidth="1"/>
    <col min="15361" max="15361" width="40.7109375" customWidth="1"/>
    <col min="15362" max="15362" width="9.7109375" customWidth="1"/>
    <col min="15363" max="15363" width="10.7109375" customWidth="1"/>
    <col min="15364" max="15364" width="24" customWidth="1"/>
    <col min="15365" max="15365" width="20.28515625" customWidth="1"/>
    <col min="15367" max="15367" width="33.5703125" customWidth="1"/>
    <col min="15617" max="15617" width="40.7109375" customWidth="1"/>
    <col min="15618" max="15618" width="9.7109375" customWidth="1"/>
    <col min="15619" max="15619" width="10.7109375" customWidth="1"/>
    <col min="15620" max="15620" width="24" customWidth="1"/>
    <col min="15621" max="15621" width="20.28515625" customWidth="1"/>
    <col min="15623" max="15623" width="33.5703125" customWidth="1"/>
    <col min="15873" max="15873" width="40.7109375" customWidth="1"/>
    <col min="15874" max="15874" width="9.7109375" customWidth="1"/>
    <col min="15875" max="15875" width="10.7109375" customWidth="1"/>
    <col min="15876" max="15876" width="24" customWidth="1"/>
    <col min="15877" max="15877" width="20.28515625" customWidth="1"/>
    <col min="15879" max="15879" width="33.5703125" customWidth="1"/>
    <col min="16129" max="16129" width="40.7109375" customWidth="1"/>
    <col min="16130" max="16130" width="9.7109375" customWidth="1"/>
    <col min="16131" max="16131" width="10.7109375" customWidth="1"/>
    <col min="16132" max="16132" width="24" customWidth="1"/>
    <col min="16133" max="16133" width="20.28515625" customWidth="1"/>
    <col min="16135" max="16135" width="33.5703125" customWidth="1"/>
  </cols>
  <sheetData>
    <row r="1" spans="1:3" ht="28.5" x14ac:dyDescent="0.25">
      <c r="A1" s="263" t="s">
        <v>165</v>
      </c>
      <c r="B1" s="263"/>
      <c r="C1" s="263"/>
    </row>
    <row r="2" spans="1:3" ht="15.75" x14ac:dyDescent="0.25">
      <c r="A2" s="264" t="s">
        <v>166</v>
      </c>
      <c r="B2" s="264"/>
      <c r="C2" s="264"/>
    </row>
    <row r="3" spans="1:3" x14ac:dyDescent="0.25">
      <c r="A3" s="265" t="s">
        <v>167</v>
      </c>
      <c r="B3" s="265"/>
      <c r="C3" s="265"/>
    </row>
    <row r="4" spans="1:3" ht="18.75" x14ac:dyDescent="0.25">
      <c r="A4" s="20"/>
      <c r="B4" s="20"/>
      <c r="C4" s="21"/>
    </row>
    <row r="5" spans="1:3" x14ac:dyDescent="0.25">
      <c r="A5" s="22" t="s">
        <v>168</v>
      </c>
      <c r="B5" s="266" t="s">
        <v>169</v>
      </c>
      <c r="C5" s="267"/>
    </row>
    <row r="6" spans="1:3" ht="15.75" x14ac:dyDescent="0.25">
      <c r="A6" s="23" t="s">
        <v>170</v>
      </c>
      <c r="B6" s="268">
        <v>6224</v>
      </c>
      <c r="C6" s="269"/>
    </row>
    <row r="7" spans="1:3" x14ac:dyDescent="0.25">
      <c r="A7" s="23" t="s">
        <v>171</v>
      </c>
      <c r="B7" s="270" t="s">
        <v>172</v>
      </c>
      <c r="C7" s="271"/>
    </row>
    <row r="8" spans="1:3" ht="16.5" thickBot="1" x14ac:dyDescent="0.3">
      <c r="A8" s="24" t="s">
        <v>173</v>
      </c>
      <c r="B8" s="257">
        <v>41591</v>
      </c>
      <c r="C8" s="258"/>
    </row>
    <row r="9" spans="1:3" ht="15.75" x14ac:dyDescent="0.25">
      <c r="A9" s="25"/>
      <c r="B9" s="26"/>
      <c r="C9" s="27"/>
    </row>
    <row r="10" spans="1:3" x14ac:dyDescent="0.25">
      <c r="A10" s="259" t="s">
        <v>174</v>
      </c>
      <c r="B10" s="261" t="s">
        <v>175</v>
      </c>
      <c r="C10" s="262"/>
    </row>
    <row r="11" spans="1:3" x14ac:dyDescent="0.25">
      <c r="A11" s="260"/>
      <c r="B11" s="28" t="s">
        <v>176</v>
      </c>
      <c r="C11" s="29" t="s">
        <v>177</v>
      </c>
    </row>
    <row r="12" spans="1:3" x14ac:dyDescent="0.25">
      <c r="A12" s="30" t="s">
        <v>178</v>
      </c>
      <c r="B12" s="31">
        <v>1658</v>
      </c>
      <c r="C12" s="32">
        <f>B12*2</f>
        <v>3316</v>
      </c>
    </row>
    <row r="13" spans="1:3" x14ac:dyDescent="0.25">
      <c r="A13" s="33" t="s">
        <v>179</v>
      </c>
      <c r="B13" s="34">
        <v>534</v>
      </c>
      <c r="C13" s="35">
        <f t="shared" ref="C13:C77" si="0">B13*2</f>
        <v>1068</v>
      </c>
    </row>
    <row r="14" spans="1:3" x14ac:dyDescent="0.25">
      <c r="A14" s="30" t="s">
        <v>180</v>
      </c>
      <c r="B14" s="31">
        <v>1662</v>
      </c>
      <c r="C14" s="32">
        <f t="shared" si="0"/>
        <v>3324</v>
      </c>
    </row>
    <row r="15" spans="1:3" x14ac:dyDescent="0.25">
      <c r="A15" s="33" t="s">
        <v>181</v>
      </c>
      <c r="B15" s="34">
        <v>354</v>
      </c>
      <c r="C15" s="35">
        <f t="shared" si="0"/>
        <v>708</v>
      </c>
    </row>
    <row r="16" spans="1:3" x14ac:dyDescent="0.25">
      <c r="A16" s="30" t="s">
        <v>182</v>
      </c>
      <c r="B16" s="31">
        <v>346</v>
      </c>
      <c r="C16" s="32">
        <f t="shared" si="0"/>
        <v>692</v>
      </c>
    </row>
    <row r="17" spans="1:3" x14ac:dyDescent="0.25">
      <c r="A17" s="33" t="s">
        <v>183</v>
      </c>
      <c r="B17" s="34">
        <v>5</v>
      </c>
      <c r="C17" s="35">
        <f t="shared" si="0"/>
        <v>10</v>
      </c>
    </row>
    <row r="18" spans="1:3" x14ac:dyDescent="0.25">
      <c r="A18" s="30" t="s">
        <v>184</v>
      </c>
      <c r="B18" s="31">
        <v>552</v>
      </c>
      <c r="C18" s="32">
        <f t="shared" si="0"/>
        <v>1104</v>
      </c>
    </row>
    <row r="19" spans="1:3" x14ac:dyDescent="0.25">
      <c r="A19" s="33" t="s">
        <v>185</v>
      </c>
      <c r="B19" s="34">
        <v>519</v>
      </c>
      <c r="C19" s="35">
        <f t="shared" si="0"/>
        <v>1038</v>
      </c>
    </row>
    <row r="20" spans="1:3" x14ac:dyDescent="0.25">
      <c r="A20" s="30" t="s">
        <v>186</v>
      </c>
      <c r="B20" s="31">
        <v>385</v>
      </c>
      <c r="C20" s="32">
        <f t="shared" si="0"/>
        <v>770</v>
      </c>
    </row>
    <row r="21" spans="1:3" x14ac:dyDescent="0.25">
      <c r="A21" s="33" t="s">
        <v>187</v>
      </c>
      <c r="B21" s="34">
        <v>534</v>
      </c>
      <c r="C21" s="35">
        <f t="shared" si="0"/>
        <v>1068</v>
      </c>
    </row>
    <row r="22" spans="1:3" x14ac:dyDescent="0.25">
      <c r="A22" s="30" t="s">
        <v>188</v>
      </c>
      <c r="B22" s="31">
        <v>569</v>
      </c>
      <c r="C22" s="32">
        <f t="shared" si="0"/>
        <v>1138</v>
      </c>
    </row>
    <row r="23" spans="1:3" x14ac:dyDescent="0.25">
      <c r="A23" s="33" t="s">
        <v>189</v>
      </c>
      <c r="B23" s="34">
        <v>893</v>
      </c>
      <c r="C23" s="35">
        <f t="shared" si="0"/>
        <v>1786</v>
      </c>
    </row>
    <row r="24" spans="1:3" x14ac:dyDescent="0.25">
      <c r="A24" s="30" t="s">
        <v>190</v>
      </c>
      <c r="B24" s="31">
        <v>406</v>
      </c>
      <c r="C24" s="32">
        <f t="shared" si="0"/>
        <v>812</v>
      </c>
    </row>
    <row r="25" spans="1:3" x14ac:dyDescent="0.25">
      <c r="A25" s="33" t="s">
        <v>191</v>
      </c>
      <c r="B25" s="34">
        <v>453</v>
      </c>
      <c r="C25" s="35">
        <f t="shared" si="0"/>
        <v>906</v>
      </c>
    </row>
    <row r="26" spans="1:3" x14ac:dyDescent="0.25">
      <c r="A26" s="30" t="s">
        <v>192</v>
      </c>
      <c r="B26" s="31">
        <v>141</v>
      </c>
      <c r="C26" s="32">
        <f t="shared" si="0"/>
        <v>282</v>
      </c>
    </row>
    <row r="27" spans="1:3" x14ac:dyDescent="0.25">
      <c r="A27" s="33" t="s">
        <v>193</v>
      </c>
      <c r="B27" s="34">
        <v>654</v>
      </c>
      <c r="C27" s="35">
        <f t="shared" si="0"/>
        <v>1308</v>
      </c>
    </row>
    <row r="28" spans="1:3" x14ac:dyDescent="0.25">
      <c r="A28" s="30" t="s">
        <v>194</v>
      </c>
      <c r="B28" s="31">
        <v>434</v>
      </c>
      <c r="C28" s="32">
        <f t="shared" si="0"/>
        <v>868</v>
      </c>
    </row>
    <row r="29" spans="1:3" x14ac:dyDescent="0.25">
      <c r="A29" s="33" t="s">
        <v>195</v>
      </c>
      <c r="B29" s="34">
        <v>688</v>
      </c>
      <c r="C29" s="35">
        <f t="shared" si="0"/>
        <v>1376</v>
      </c>
    </row>
    <row r="30" spans="1:3" x14ac:dyDescent="0.25">
      <c r="A30" s="30" t="s">
        <v>196</v>
      </c>
      <c r="B30" s="31">
        <v>81</v>
      </c>
      <c r="C30" s="32">
        <f t="shared" si="0"/>
        <v>162</v>
      </c>
    </row>
    <row r="31" spans="1:3" x14ac:dyDescent="0.25">
      <c r="A31" s="33" t="s">
        <v>197</v>
      </c>
      <c r="B31" s="34">
        <v>473</v>
      </c>
      <c r="C31" s="35">
        <f t="shared" si="0"/>
        <v>946</v>
      </c>
    </row>
    <row r="32" spans="1:3" x14ac:dyDescent="0.25">
      <c r="A32" s="30" t="s">
        <v>198</v>
      </c>
      <c r="B32" s="31">
        <v>526</v>
      </c>
      <c r="C32" s="32">
        <f t="shared" si="0"/>
        <v>1052</v>
      </c>
    </row>
    <row r="33" spans="1:3" x14ac:dyDescent="0.25">
      <c r="A33" s="33" t="s">
        <v>199</v>
      </c>
      <c r="B33" s="34">
        <v>541</v>
      </c>
      <c r="C33" s="35">
        <f t="shared" si="0"/>
        <v>1082</v>
      </c>
    </row>
    <row r="34" spans="1:3" x14ac:dyDescent="0.25">
      <c r="A34" s="30" t="s">
        <v>200</v>
      </c>
      <c r="B34" s="31">
        <v>361</v>
      </c>
      <c r="C34" s="32">
        <f t="shared" si="0"/>
        <v>722</v>
      </c>
    </row>
    <row r="35" spans="1:3" x14ac:dyDescent="0.25">
      <c r="A35" s="33" t="s">
        <v>201</v>
      </c>
      <c r="B35" s="34">
        <v>500</v>
      </c>
      <c r="C35" s="35">
        <f t="shared" si="0"/>
        <v>1000</v>
      </c>
    </row>
    <row r="36" spans="1:3" x14ac:dyDescent="0.25">
      <c r="A36" s="30" t="s">
        <v>202</v>
      </c>
      <c r="B36" s="31">
        <v>26</v>
      </c>
      <c r="C36" s="32">
        <f t="shared" si="0"/>
        <v>52</v>
      </c>
    </row>
    <row r="37" spans="1:3" x14ac:dyDescent="0.25">
      <c r="A37" s="33" t="s">
        <v>203</v>
      </c>
      <c r="B37" s="34">
        <v>436</v>
      </c>
      <c r="C37" s="35">
        <f t="shared" si="0"/>
        <v>872</v>
      </c>
    </row>
    <row r="38" spans="1:3" x14ac:dyDescent="0.25">
      <c r="A38" s="30" t="s">
        <v>204</v>
      </c>
      <c r="B38" s="31">
        <v>440</v>
      </c>
      <c r="C38" s="32">
        <f t="shared" si="0"/>
        <v>880</v>
      </c>
    </row>
    <row r="39" spans="1:3" x14ac:dyDescent="0.25">
      <c r="A39" s="33" t="s">
        <v>205</v>
      </c>
      <c r="B39" s="34">
        <v>190</v>
      </c>
      <c r="C39" s="35">
        <f t="shared" si="0"/>
        <v>380</v>
      </c>
    </row>
    <row r="40" spans="1:3" x14ac:dyDescent="0.25">
      <c r="A40" s="30" t="s">
        <v>206</v>
      </c>
      <c r="B40" s="31">
        <v>487</v>
      </c>
      <c r="C40" s="32">
        <f t="shared" si="0"/>
        <v>974</v>
      </c>
    </row>
    <row r="41" spans="1:3" x14ac:dyDescent="0.25">
      <c r="A41" s="30" t="s">
        <v>207</v>
      </c>
      <c r="B41" s="31">
        <v>187</v>
      </c>
      <c r="C41" s="32">
        <f t="shared" si="0"/>
        <v>374</v>
      </c>
    </row>
    <row r="42" spans="1:3" x14ac:dyDescent="0.25">
      <c r="A42" s="33" t="s">
        <v>208</v>
      </c>
      <c r="B42" s="34">
        <v>481</v>
      </c>
      <c r="C42" s="35">
        <f t="shared" si="0"/>
        <v>962</v>
      </c>
    </row>
    <row r="43" spans="1:3" x14ac:dyDescent="0.25">
      <c r="A43" s="30" t="s">
        <v>209</v>
      </c>
      <c r="B43" s="31">
        <v>499</v>
      </c>
      <c r="C43" s="32">
        <f t="shared" si="0"/>
        <v>998</v>
      </c>
    </row>
    <row r="44" spans="1:3" x14ac:dyDescent="0.25">
      <c r="A44" s="33" t="s">
        <v>210</v>
      </c>
      <c r="B44" s="34">
        <v>439</v>
      </c>
      <c r="C44" s="35">
        <f t="shared" si="0"/>
        <v>878</v>
      </c>
    </row>
    <row r="45" spans="1:3" x14ac:dyDescent="0.25">
      <c r="A45" s="30" t="s">
        <v>211</v>
      </c>
      <c r="B45" s="31">
        <v>378</v>
      </c>
      <c r="C45" s="32">
        <f t="shared" si="0"/>
        <v>756</v>
      </c>
    </row>
    <row r="46" spans="1:3" x14ac:dyDescent="0.25">
      <c r="A46" s="33" t="s">
        <v>212</v>
      </c>
      <c r="B46" s="34">
        <v>126</v>
      </c>
      <c r="C46" s="35">
        <f t="shared" si="0"/>
        <v>252</v>
      </c>
    </row>
    <row r="47" spans="1:3" x14ac:dyDescent="0.25">
      <c r="A47" s="30" t="s">
        <v>213</v>
      </c>
      <c r="B47" s="31">
        <v>527</v>
      </c>
      <c r="C47" s="32">
        <f t="shared" si="0"/>
        <v>1054</v>
      </c>
    </row>
    <row r="48" spans="1:3" x14ac:dyDescent="0.25">
      <c r="A48" s="33" t="s">
        <v>214</v>
      </c>
      <c r="B48" s="34">
        <v>588</v>
      </c>
      <c r="C48" s="35">
        <f t="shared" si="0"/>
        <v>1176</v>
      </c>
    </row>
    <row r="49" spans="1:3" x14ac:dyDescent="0.25">
      <c r="A49" s="30" t="s">
        <v>215</v>
      </c>
      <c r="B49" s="31">
        <v>567</v>
      </c>
      <c r="C49" s="32">
        <f t="shared" si="0"/>
        <v>1134</v>
      </c>
    </row>
    <row r="50" spans="1:3" x14ac:dyDescent="0.25">
      <c r="A50" s="33" t="s">
        <v>216</v>
      </c>
      <c r="B50" s="34">
        <v>413</v>
      </c>
      <c r="C50" s="35">
        <f t="shared" si="0"/>
        <v>826</v>
      </c>
    </row>
    <row r="51" spans="1:3" x14ac:dyDescent="0.25">
      <c r="A51" s="30" t="s">
        <v>217</v>
      </c>
      <c r="B51" s="31">
        <v>2084</v>
      </c>
      <c r="C51" s="32">
        <f t="shared" si="0"/>
        <v>4168</v>
      </c>
    </row>
    <row r="52" spans="1:3" x14ac:dyDescent="0.25">
      <c r="A52" s="33" t="s">
        <v>218</v>
      </c>
      <c r="B52" s="34">
        <v>349</v>
      </c>
      <c r="C52" s="35">
        <f t="shared" si="0"/>
        <v>698</v>
      </c>
    </row>
    <row r="53" spans="1:3" x14ac:dyDescent="0.25">
      <c r="A53" s="30" t="s">
        <v>219</v>
      </c>
      <c r="B53" s="31">
        <v>458</v>
      </c>
      <c r="C53" s="32">
        <f t="shared" si="0"/>
        <v>916</v>
      </c>
    </row>
    <row r="54" spans="1:3" x14ac:dyDescent="0.25">
      <c r="A54" s="33" t="s">
        <v>220</v>
      </c>
      <c r="B54" s="34">
        <v>750</v>
      </c>
      <c r="C54" s="35">
        <f t="shared" si="0"/>
        <v>1500</v>
      </c>
    </row>
    <row r="55" spans="1:3" x14ac:dyDescent="0.25">
      <c r="A55" s="30" t="s">
        <v>221</v>
      </c>
      <c r="B55" s="31">
        <v>83</v>
      </c>
      <c r="C55" s="32">
        <f t="shared" si="0"/>
        <v>166</v>
      </c>
    </row>
    <row r="56" spans="1:3" x14ac:dyDescent="0.25">
      <c r="A56" s="33" t="s">
        <v>222</v>
      </c>
      <c r="B56" s="34">
        <v>295</v>
      </c>
      <c r="C56" s="35">
        <f t="shared" si="0"/>
        <v>590</v>
      </c>
    </row>
    <row r="57" spans="1:3" x14ac:dyDescent="0.25">
      <c r="A57" s="30" t="s">
        <v>223</v>
      </c>
      <c r="B57" s="31">
        <v>554</v>
      </c>
      <c r="C57" s="32">
        <f t="shared" si="0"/>
        <v>1108</v>
      </c>
    </row>
    <row r="58" spans="1:3" x14ac:dyDescent="0.25">
      <c r="A58" s="33" t="s">
        <v>224</v>
      </c>
      <c r="B58" s="34">
        <v>265</v>
      </c>
      <c r="C58" s="35">
        <f t="shared" si="0"/>
        <v>530</v>
      </c>
    </row>
    <row r="59" spans="1:3" x14ac:dyDescent="0.25">
      <c r="A59" s="30" t="s">
        <v>225</v>
      </c>
      <c r="B59" s="31">
        <v>579</v>
      </c>
      <c r="C59" s="32">
        <f t="shared" si="0"/>
        <v>1158</v>
      </c>
    </row>
    <row r="60" spans="1:3" x14ac:dyDescent="0.25">
      <c r="A60" s="33" t="s">
        <v>226</v>
      </c>
      <c r="B60" s="34">
        <v>880</v>
      </c>
      <c r="C60" s="35">
        <f t="shared" si="0"/>
        <v>1760</v>
      </c>
    </row>
    <row r="61" spans="1:3" x14ac:dyDescent="0.25">
      <c r="A61" s="30" t="s">
        <v>227</v>
      </c>
      <c r="B61" s="31">
        <v>887</v>
      </c>
      <c r="C61" s="32">
        <f t="shared" si="0"/>
        <v>1774</v>
      </c>
    </row>
    <row r="62" spans="1:3" x14ac:dyDescent="0.25">
      <c r="A62" s="33" t="s">
        <v>228</v>
      </c>
      <c r="B62" s="34">
        <v>1221</v>
      </c>
      <c r="C62" s="35">
        <f t="shared" si="0"/>
        <v>2442</v>
      </c>
    </row>
    <row r="63" spans="1:3" x14ac:dyDescent="0.25">
      <c r="A63" s="30" t="s">
        <v>229</v>
      </c>
      <c r="B63" s="31">
        <v>306</v>
      </c>
      <c r="C63" s="32">
        <f t="shared" si="0"/>
        <v>612</v>
      </c>
    </row>
    <row r="64" spans="1:3" x14ac:dyDescent="0.25">
      <c r="A64" s="33" t="s">
        <v>230</v>
      </c>
      <c r="B64" s="34">
        <v>172</v>
      </c>
      <c r="C64" s="35">
        <f t="shared" si="0"/>
        <v>344</v>
      </c>
    </row>
    <row r="65" spans="1:3" x14ac:dyDescent="0.25">
      <c r="A65" s="30" t="s">
        <v>231</v>
      </c>
      <c r="B65" s="31">
        <v>508</v>
      </c>
      <c r="C65" s="32">
        <f t="shared" si="0"/>
        <v>1016</v>
      </c>
    </row>
    <row r="66" spans="1:3" x14ac:dyDescent="0.25">
      <c r="A66" s="33" t="s">
        <v>232</v>
      </c>
      <c r="B66" s="34">
        <v>340</v>
      </c>
      <c r="C66" s="35">
        <f t="shared" si="0"/>
        <v>680</v>
      </c>
    </row>
    <row r="67" spans="1:3" x14ac:dyDescent="0.25">
      <c r="A67" s="30" t="s">
        <v>233</v>
      </c>
      <c r="B67" s="31">
        <v>376</v>
      </c>
      <c r="C67" s="32">
        <f t="shared" si="0"/>
        <v>752</v>
      </c>
    </row>
    <row r="68" spans="1:3" x14ac:dyDescent="0.25">
      <c r="A68" s="33" t="s">
        <v>234</v>
      </c>
      <c r="B68" s="34">
        <v>358</v>
      </c>
      <c r="C68" s="35">
        <f t="shared" si="0"/>
        <v>716</v>
      </c>
    </row>
    <row r="69" spans="1:3" x14ac:dyDescent="0.25">
      <c r="A69" s="30" t="s">
        <v>235</v>
      </c>
      <c r="B69" s="31">
        <v>154</v>
      </c>
      <c r="C69" s="32">
        <f t="shared" si="0"/>
        <v>308</v>
      </c>
    </row>
    <row r="70" spans="1:3" x14ac:dyDescent="0.25">
      <c r="A70" s="33" t="s">
        <v>236</v>
      </c>
      <c r="B70" s="34">
        <v>1104</v>
      </c>
      <c r="C70" s="35">
        <f t="shared" si="0"/>
        <v>2208</v>
      </c>
    </row>
    <row r="71" spans="1:3" x14ac:dyDescent="0.25">
      <c r="A71" s="30" t="s">
        <v>237</v>
      </c>
      <c r="B71" s="31">
        <v>1086</v>
      </c>
      <c r="C71" s="32">
        <f t="shared" si="0"/>
        <v>2172</v>
      </c>
    </row>
    <row r="72" spans="1:3" x14ac:dyDescent="0.25">
      <c r="A72" s="33" t="s">
        <v>238</v>
      </c>
      <c r="B72" s="34">
        <v>1120</v>
      </c>
      <c r="C72" s="35">
        <f t="shared" si="0"/>
        <v>2240</v>
      </c>
    </row>
    <row r="73" spans="1:3" x14ac:dyDescent="0.25">
      <c r="A73" s="30" t="s">
        <v>239</v>
      </c>
      <c r="B73" s="31">
        <v>475</v>
      </c>
      <c r="C73" s="32">
        <f t="shared" si="0"/>
        <v>950</v>
      </c>
    </row>
    <row r="74" spans="1:3" x14ac:dyDescent="0.25">
      <c r="A74" s="33" t="s">
        <v>240</v>
      </c>
      <c r="B74" s="34">
        <v>516</v>
      </c>
      <c r="C74" s="35">
        <f t="shared" si="0"/>
        <v>1032</v>
      </c>
    </row>
    <row r="75" spans="1:3" x14ac:dyDescent="0.25">
      <c r="A75" s="30" t="s">
        <v>241</v>
      </c>
      <c r="B75" s="31">
        <v>353</v>
      </c>
      <c r="C75" s="32">
        <f t="shared" si="0"/>
        <v>706</v>
      </c>
    </row>
    <row r="76" spans="1:3" x14ac:dyDescent="0.25">
      <c r="A76" s="33" t="s">
        <v>242</v>
      </c>
      <c r="B76" s="34">
        <v>352</v>
      </c>
      <c r="C76" s="35">
        <f t="shared" si="0"/>
        <v>704</v>
      </c>
    </row>
    <row r="77" spans="1:3" x14ac:dyDescent="0.25">
      <c r="A77" s="30" t="s">
        <v>243</v>
      </c>
      <c r="B77" s="31">
        <v>1748</v>
      </c>
      <c r="C77" s="32">
        <f t="shared" si="0"/>
        <v>3496</v>
      </c>
    </row>
    <row r="78" spans="1:3" x14ac:dyDescent="0.25">
      <c r="A78" s="33" t="s">
        <v>244</v>
      </c>
      <c r="B78" s="34">
        <v>517</v>
      </c>
      <c r="C78" s="35">
        <f t="shared" ref="C78:C143" si="1">B78*2</f>
        <v>1034</v>
      </c>
    </row>
    <row r="79" spans="1:3" x14ac:dyDescent="0.25">
      <c r="A79" s="30" t="s">
        <v>245</v>
      </c>
      <c r="B79" s="31">
        <v>1212</v>
      </c>
      <c r="C79" s="32">
        <f t="shared" si="1"/>
        <v>2424</v>
      </c>
    </row>
    <row r="80" spans="1:3" x14ac:dyDescent="0.25">
      <c r="A80" s="30" t="s">
        <v>246</v>
      </c>
      <c r="B80" s="31">
        <v>273</v>
      </c>
      <c r="C80" s="32">
        <f t="shared" si="1"/>
        <v>546</v>
      </c>
    </row>
    <row r="81" spans="1:3" x14ac:dyDescent="0.25">
      <c r="A81" s="33" t="s">
        <v>247</v>
      </c>
      <c r="B81" s="34">
        <v>273</v>
      </c>
      <c r="C81" s="35">
        <f t="shared" si="1"/>
        <v>546</v>
      </c>
    </row>
    <row r="82" spans="1:3" x14ac:dyDescent="0.25">
      <c r="A82" s="30" t="s">
        <v>248</v>
      </c>
      <c r="B82" s="31">
        <v>604</v>
      </c>
      <c r="C82" s="32">
        <f t="shared" si="1"/>
        <v>1208</v>
      </c>
    </row>
    <row r="83" spans="1:3" x14ac:dyDescent="0.25">
      <c r="A83" s="33" t="s">
        <v>249</v>
      </c>
      <c r="B83" s="34">
        <v>163</v>
      </c>
      <c r="C83" s="35">
        <f t="shared" si="1"/>
        <v>326</v>
      </c>
    </row>
    <row r="84" spans="1:3" x14ac:dyDescent="0.25">
      <c r="A84" s="30" t="s">
        <v>250</v>
      </c>
      <c r="B84" s="31">
        <v>221</v>
      </c>
      <c r="C84" s="32">
        <f t="shared" si="1"/>
        <v>442</v>
      </c>
    </row>
    <row r="85" spans="1:3" x14ac:dyDescent="0.25">
      <c r="A85" s="33" t="s">
        <v>251</v>
      </c>
      <c r="B85" s="34">
        <v>480</v>
      </c>
      <c r="C85" s="35">
        <f t="shared" si="1"/>
        <v>960</v>
      </c>
    </row>
    <row r="86" spans="1:3" x14ac:dyDescent="0.25">
      <c r="A86" s="30" t="s">
        <v>252</v>
      </c>
      <c r="B86" s="31">
        <v>175</v>
      </c>
      <c r="C86" s="32">
        <f t="shared" si="1"/>
        <v>350</v>
      </c>
    </row>
    <row r="87" spans="1:3" x14ac:dyDescent="0.25">
      <c r="A87" s="33" t="s">
        <v>253</v>
      </c>
      <c r="B87" s="34">
        <v>421</v>
      </c>
      <c r="C87" s="35">
        <f t="shared" si="1"/>
        <v>842</v>
      </c>
    </row>
    <row r="88" spans="1:3" x14ac:dyDescent="0.25">
      <c r="A88" s="30" t="s">
        <v>254</v>
      </c>
      <c r="B88" s="31">
        <v>560</v>
      </c>
      <c r="C88" s="32">
        <f t="shared" si="1"/>
        <v>1120</v>
      </c>
    </row>
    <row r="89" spans="1:3" x14ac:dyDescent="0.25">
      <c r="A89" s="33" t="s">
        <v>255</v>
      </c>
      <c r="B89" s="34">
        <v>175</v>
      </c>
      <c r="C89" s="35">
        <f t="shared" si="1"/>
        <v>350</v>
      </c>
    </row>
    <row r="90" spans="1:3" x14ac:dyDescent="0.25">
      <c r="A90" s="30" t="s">
        <v>256</v>
      </c>
      <c r="B90" s="31">
        <v>325</v>
      </c>
      <c r="C90" s="32">
        <f t="shared" si="1"/>
        <v>650</v>
      </c>
    </row>
    <row r="91" spans="1:3" x14ac:dyDescent="0.25">
      <c r="A91" s="33" t="s">
        <v>257</v>
      </c>
      <c r="B91" s="34">
        <v>284</v>
      </c>
      <c r="C91" s="35">
        <f t="shared" si="1"/>
        <v>568</v>
      </c>
    </row>
    <row r="92" spans="1:3" x14ac:dyDescent="0.25">
      <c r="A92" s="30" t="s">
        <v>258</v>
      </c>
      <c r="B92" s="31">
        <v>218</v>
      </c>
      <c r="C92" s="32">
        <f t="shared" si="1"/>
        <v>436</v>
      </c>
    </row>
    <row r="93" spans="1:3" x14ac:dyDescent="0.25">
      <c r="A93" s="33" t="s">
        <v>259</v>
      </c>
      <c r="B93" s="34">
        <v>207</v>
      </c>
      <c r="C93" s="35">
        <f t="shared" si="1"/>
        <v>414</v>
      </c>
    </row>
    <row r="94" spans="1:3" x14ac:dyDescent="0.25">
      <c r="A94" s="30" t="s">
        <v>260</v>
      </c>
      <c r="B94" s="31">
        <v>325</v>
      </c>
      <c r="C94" s="32">
        <f t="shared" si="1"/>
        <v>650</v>
      </c>
    </row>
    <row r="95" spans="1:3" x14ac:dyDescent="0.25">
      <c r="A95" s="33" t="s">
        <v>261</v>
      </c>
      <c r="B95" s="34">
        <v>382</v>
      </c>
      <c r="C95" s="35">
        <f t="shared" si="1"/>
        <v>764</v>
      </c>
    </row>
    <row r="96" spans="1:3" x14ac:dyDescent="0.25">
      <c r="A96" s="30" t="s">
        <v>262</v>
      </c>
      <c r="B96" s="31">
        <v>426</v>
      </c>
      <c r="C96" s="32">
        <f t="shared" si="1"/>
        <v>852</v>
      </c>
    </row>
    <row r="97" spans="1:3" x14ac:dyDescent="0.25">
      <c r="A97" s="33" t="s">
        <v>263</v>
      </c>
      <c r="B97" s="34">
        <v>575</v>
      </c>
      <c r="C97" s="35">
        <f t="shared" si="1"/>
        <v>1150</v>
      </c>
    </row>
    <row r="98" spans="1:3" x14ac:dyDescent="0.25">
      <c r="A98" s="30" t="s">
        <v>264</v>
      </c>
      <c r="B98" s="31">
        <v>193</v>
      </c>
      <c r="C98" s="32">
        <f t="shared" si="1"/>
        <v>386</v>
      </c>
    </row>
    <row r="99" spans="1:3" x14ac:dyDescent="0.25">
      <c r="A99" s="33" t="s">
        <v>265</v>
      </c>
      <c r="B99" s="34">
        <v>155</v>
      </c>
      <c r="C99" s="35">
        <f t="shared" si="1"/>
        <v>310</v>
      </c>
    </row>
    <row r="100" spans="1:3" x14ac:dyDescent="0.25">
      <c r="A100" s="30" t="s">
        <v>266</v>
      </c>
      <c r="B100" s="31">
        <v>1581</v>
      </c>
      <c r="C100" s="32">
        <f t="shared" si="1"/>
        <v>3162</v>
      </c>
    </row>
    <row r="101" spans="1:3" x14ac:dyDescent="0.25">
      <c r="A101" s="33" t="s">
        <v>267</v>
      </c>
      <c r="B101" s="34">
        <v>860</v>
      </c>
      <c r="C101" s="35">
        <f t="shared" si="1"/>
        <v>1720</v>
      </c>
    </row>
    <row r="102" spans="1:3" x14ac:dyDescent="0.25">
      <c r="A102" s="30" t="s">
        <v>268</v>
      </c>
      <c r="B102" s="31">
        <v>1476</v>
      </c>
      <c r="C102" s="32">
        <f t="shared" si="1"/>
        <v>2952</v>
      </c>
    </row>
    <row r="103" spans="1:3" x14ac:dyDescent="0.25">
      <c r="A103" s="33" t="s">
        <v>269</v>
      </c>
      <c r="B103" s="34">
        <v>550</v>
      </c>
      <c r="C103" s="35">
        <f t="shared" si="1"/>
        <v>1100</v>
      </c>
    </row>
    <row r="104" spans="1:3" x14ac:dyDescent="0.25">
      <c r="A104" s="30" t="s">
        <v>270</v>
      </c>
      <c r="B104" s="31">
        <v>411</v>
      </c>
      <c r="C104" s="32">
        <f t="shared" si="1"/>
        <v>822</v>
      </c>
    </row>
    <row r="105" spans="1:3" x14ac:dyDescent="0.25">
      <c r="A105" s="33" t="s">
        <v>271</v>
      </c>
      <c r="B105" s="34">
        <v>1577</v>
      </c>
      <c r="C105" s="35">
        <f t="shared" si="1"/>
        <v>3154</v>
      </c>
    </row>
    <row r="106" spans="1:3" x14ac:dyDescent="0.25">
      <c r="A106" s="30" t="s">
        <v>272</v>
      </c>
      <c r="B106" s="31">
        <v>415</v>
      </c>
      <c r="C106" s="32">
        <f t="shared" si="1"/>
        <v>830</v>
      </c>
    </row>
    <row r="107" spans="1:3" x14ac:dyDescent="0.25">
      <c r="A107" s="33" t="s">
        <v>273</v>
      </c>
      <c r="B107" s="34">
        <v>238</v>
      </c>
      <c r="C107" s="35">
        <f t="shared" si="1"/>
        <v>476</v>
      </c>
    </row>
    <row r="108" spans="1:3" x14ac:dyDescent="0.25">
      <c r="A108" s="30" t="s">
        <v>274</v>
      </c>
      <c r="B108" s="31">
        <v>222</v>
      </c>
      <c r="C108" s="32">
        <f t="shared" si="1"/>
        <v>444</v>
      </c>
    </row>
    <row r="109" spans="1:3" x14ac:dyDescent="0.25">
      <c r="A109" s="33" t="s">
        <v>275</v>
      </c>
      <c r="B109" s="34">
        <v>85</v>
      </c>
      <c r="C109" s="35">
        <f t="shared" si="1"/>
        <v>170</v>
      </c>
    </row>
    <row r="110" spans="1:3" x14ac:dyDescent="0.25">
      <c r="A110" s="30" t="s">
        <v>276</v>
      </c>
      <c r="B110" s="31">
        <v>428</v>
      </c>
      <c r="C110" s="32">
        <f t="shared" si="1"/>
        <v>856</v>
      </c>
    </row>
    <row r="111" spans="1:3" x14ac:dyDescent="0.25">
      <c r="A111" s="30" t="s">
        <v>277</v>
      </c>
      <c r="B111" s="31">
        <v>54</v>
      </c>
      <c r="C111" s="32">
        <f t="shared" si="1"/>
        <v>108</v>
      </c>
    </row>
    <row r="112" spans="1:3" x14ac:dyDescent="0.25">
      <c r="A112" s="33" t="s">
        <v>278</v>
      </c>
      <c r="B112" s="34">
        <v>298</v>
      </c>
      <c r="C112" s="35">
        <f t="shared" si="1"/>
        <v>596</v>
      </c>
    </row>
    <row r="113" spans="1:3" x14ac:dyDescent="0.25">
      <c r="A113" s="30" t="s">
        <v>279</v>
      </c>
      <c r="B113" s="31">
        <v>308</v>
      </c>
      <c r="C113" s="32">
        <f t="shared" si="1"/>
        <v>616</v>
      </c>
    </row>
    <row r="114" spans="1:3" x14ac:dyDescent="0.25">
      <c r="A114" s="33" t="s">
        <v>280</v>
      </c>
      <c r="B114" s="34">
        <v>538</v>
      </c>
      <c r="C114" s="35">
        <f t="shared" si="1"/>
        <v>1076</v>
      </c>
    </row>
    <row r="115" spans="1:3" x14ac:dyDescent="0.25">
      <c r="A115" s="30" t="s">
        <v>281</v>
      </c>
      <c r="B115" s="31">
        <v>215</v>
      </c>
      <c r="C115" s="32">
        <f t="shared" si="1"/>
        <v>430</v>
      </c>
    </row>
    <row r="116" spans="1:3" x14ac:dyDescent="0.25">
      <c r="A116" s="33" t="s">
        <v>282</v>
      </c>
      <c r="B116" s="34">
        <v>531</v>
      </c>
      <c r="C116" s="35">
        <f t="shared" si="1"/>
        <v>1062</v>
      </c>
    </row>
    <row r="117" spans="1:3" x14ac:dyDescent="0.25">
      <c r="A117" s="30" t="s">
        <v>283</v>
      </c>
      <c r="B117" s="31">
        <v>839</v>
      </c>
      <c r="C117" s="32">
        <f t="shared" si="1"/>
        <v>1678</v>
      </c>
    </row>
    <row r="118" spans="1:3" x14ac:dyDescent="0.25">
      <c r="A118" s="33" t="s">
        <v>284</v>
      </c>
      <c r="B118" s="34">
        <v>477</v>
      </c>
      <c r="C118" s="35">
        <f t="shared" si="1"/>
        <v>954</v>
      </c>
    </row>
    <row r="119" spans="1:3" x14ac:dyDescent="0.25">
      <c r="A119" s="30" t="s">
        <v>285</v>
      </c>
      <c r="B119" s="31">
        <v>491</v>
      </c>
      <c r="C119" s="32">
        <f t="shared" si="1"/>
        <v>982</v>
      </c>
    </row>
    <row r="120" spans="1:3" x14ac:dyDescent="0.25">
      <c r="A120" s="33" t="s">
        <v>286</v>
      </c>
      <c r="B120" s="34">
        <v>251</v>
      </c>
      <c r="C120" s="35">
        <f t="shared" si="1"/>
        <v>502</v>
      </c>
    </row>
    <row r="121" spans="1:3" x14ac:dyDescent="0.25">
      <c r="A121" s="30" t="s">
        <v>287</v>
      </c>
      <c r="B121" s="31">
        <v>504</v>
      </c>
      <c r="C121" s="32">
        <f t="shared" si="1"/>
        <v>1008</v>
      </c>
    </row>
    <row r="122" spans="1:3" x14ac:dyDescent="0.25">
      <c r="A122" s="33" t="s">
        <v>288</v>
      </c>
      <c r="B122" s="34">
        <v>95</v>
      </c>
      <c r="C122" s="35">
        <f t="shared" si="1"/>
        <v>190</v>
      </c>
    </row>
    <row r="123" spans="1:3" x14ac:dyDescent="0.25">
      <c r="A123" s="30" t="s">
        <v>289</v>
      </c>
      <c r="B123" s="31">
        <v>196</v>
      </c>
      <c r="C123" s="32">
        <f t="shared" si="1"/>
        <v>392</v>
      </c>
    </row>
    <row r="124" spans="1:3" x14ac:dyDescent="0.25">
      <c r="A124" s="33" t="s">
        <v>290</v>
      </c>
      <c r="B124" s="34">
        <v>855</v>
      </c>
      <c r="C124" s="35">
        <f t="shared" si="1"/>
        <v>1710</v>
      </c>
    </row>
    <row r="125" spans="1:3" x14ac:dyDescent="0.25">
      <c r="A125" s="30" t="s">
        <v>291</v>
      </c>
      <c r="B125" s="31">
        <v>491</v>
      </c>
      <c r="C125" s="32">
        <f t="shared" si="1"/>
        <v>982</v>
      </c>
    </row>
    <row r="126" spans="1:3" x14ac:dyDescent="0.25">
      <c r="A126" s="33" t="s">
        <v>292</v>
      </c>
      <c r="B126" s="34">
        <v>399</v>
      </c>
      <c r="C126" s="35">
        <f t="shared" si="1"/>
        <v>798</v>
      </c>
    </row>
    <row r="127" spans="1:3" x14ac:dyDescent="0.25">
      <c r="A127" s="30" t="s">
        <v>293</v>
      </c>
      <c r="B127" s="31">
        <v>1045</v>
      </c>
      <c r="C127" s="32">
        <f t="shared" si="1"/>
        <v>2090</v>
      </c>
    </row>
    <row r="128" spans="1:3" x14ac:dyDescent="0.25">
      <c r="A128" s="33" t="s">
        <v>294</v>
      </c>
      <c r="B128" s="34">
        <v>417</v>
      </c>
      <c r="C128" s="35">
        <f t="shared" si="1"/>
        <v>834</v>
      </c>
    </row>
    <row r="129" spans="1:3" x14ac:dyDescent="0.25">
      <c r="A129" s="30" t="s">
        <v>295</v>
      </c>
      <c r="B129" s="31">
        <v>35</v>
      </c>
      <c r="C129" s="32">
        <f t="shared" si="1"/>
        <v>70</v>
      </c>
    </row>
    <row r="130" spans="1:3" x14ac:dyDescent="0.25">
      <c r="A130" s="33" t="s">
        <v>296</v>
      </c>
      <c r="B130" s="34">
        <v>168</v>
      </c>
      <c r="C130" s="35">
        <f t="shared" si="1"/>
        <v>336</v>
      </c>
    </row>
    <row r="131" spans="1:3" x14ac:dyDescent="0.25">
      <c r="A131" s="30" t="s">
        <v>297</v>
      </c>
      <c r="B131" s="31">
        <v>655</v>
      </c>
      <c r="C131" s="32">
        <f t="shared" si="1"/>
        <v>1310</v>
      </c>
    </row>
    <row r="132" spans="1:3" x14ac:dyDescent="0.25">
      <c r="A132" s="33" t="s">
        <v>298</v>
      </c>
      <c r="B132" s="34">
        <v>464</v>
      </c>
      <c r="C132" s="35">
        <f t="shared" si="1"/>
        <v>928</v>
      </c>
    </row>
    <row r="133" spans="1:3" x14ac:dyDescent="0.25">
      <c r="A133" s="30" t="s">
        <v>299</v>
      </c>
      <c r="B133" s="31">
        <v>413</v>
      </c>
      <c r="C133" s="32">
        <f t="shared" si="1"/>
        <v>826</v>
      </c>
    </row>
    <row r="134" spans="1:3" x14ac:dyDescent="0.25">
      <c r="A134" s="33" t="s">
        <v>300</v>
      </c>
      <c r="B134" s="34">
        <v>380</v>
      </c>
      <c r="C134" s="35">
        <f t="shared" si="1"/>
        <v>760</v>
      </c>
    </row>
    <row r="135" spans="1:3" x14ac:dyDescent="0.25">
      <c r="A135" s="30" t="s">
        <v>301</v>
      </c>
      <c r="B135" s="31">
        <v>605</v>
      </c>
      <c r="C135" s="32">
        <f t="shared" si="1"/>
        <v>1210</v>
      </c>
    </row>
    <row r="136" spans="1:3" x14ac:dyDescent="0.25">
      <c r="A136" s="33" t="s">
        <v>302</v>
      </c>
      <c r="B136" s="34">
        <v>513</v>
      </c>
      <c r="C136" s="35">
        <f t="shared" si="1"/>
        <v>1026</v>
      </c>
    </row>
    <row r="137" spans="1:3" x14ac:dyDescent="0.25">
      <c r="A137" s="30" t="s">
        <v>303</v>
      </c>
      <c r="B137" s="31">
        <v>390</v>
      </c>
      <c r="C137" s="32">
        <f t="shared" si="1"/>
        <v>780</v>
      </c>
    </row>
    <row r="138" spans="1:3" x14ac:dyDescent="0.25">
      <c r="A138" s="33" t="s">
        <v>304</v>
      </c>
      <c r="B138" s="34">
        <v>128</v>
      </c>
      <c r="C138" s="35">
        <f t="shared" si="1"/>
        <v>256</v>
      </c>
    </row>
    <row r="139" spans="1:3" x14ac:dyDescent="0.25">
      <c r="A139" s="30" t="s">
        <v>305</v>
      </c>
      <c r="B139" s="31">
        <v>1434</v>
      </c>
      <c r="C139" s="32">
        <f t="shared" si="1"/>
        <v>2868</v>
      </c>
    </row>
    <row r="140" spans="1:3" x14ac:dyDescent="0.25">
      <c r="A140" s="33" t="s">
        <v>306</v>
      </c>
      <c r="B140" s="34">
        <v>354</v>
      </c>
      <c r="C140" s="35">
        <f t="shared" si="1"/>
        <v>708</v>
      </c>
    </row>
    <row r="141" spans="1:3" x14ac:dyDescent="0.25">
      <c r="A141" s="30" t="s">
        <v>307</v>
      </c>
      <c r="B141" s="31">
        <v>413</v>
      </c>
      <c r="C141" s="32">
        <f t="shared" si="1"/>
        <v>826</v>
      </c>
    </row>
    <row r="142" spans="1:3" x14ac:dyDescent="0.25">
      <c r="A142" s="33" t="s">
        <v>308</v>
      </c>
      <c r="B142" s="34">
        <v>435</v>
      </c>
      <c r="C142" s="35">
        <f t="shared" si="1"/>
        <v>870</v>
      </c>
    </row>
    <row r="143" spans="1:3" x14ac:dyDescent="0.25">
      <c r="A143" s="30" t="s">
        <v>309</v>
      </c>
      <c r="B143" s="31">
        <v>332</v>
      </c>
      <c r="C143" s="32">
        <f t="shared" si="1"/>
        <v>664</v>
      </c>
    </row>
    <row r="144" spans="1:3" x14ac:dyDescent="0.25">
      <c r="A144" s="33" t="s">
        <v>310</v>
      </c>
      <c r="B144" s="34">
        <v>172</v>
      </c>
      <c r="C144" s="35">
        <f t="shared" ref="C144:C208" si="2">B144*2</f>
        <v>344</v>
      </c>
    </row>
    <row r="145" spans="1:3" x14ac:dyDescent="0.25">
      <c r="A145" s="30" t="s">
        <v>311</v>
      </c>
      <c r="B145" s="31">
        <v>192</v>
      </c>
      <c r="C145" s="32">
        <f t="shared" si="2"/>
        <v>384</v>
      </c>
    </row>
    <row r="146" spans="1:3" x14ac:dyDescent="0.25">
      <c r="A146" s="33" t="s">
        <v>312</v>
      </c>
      <c r="B146" s="34">
        <v>609</v>
      </c>
      <c r="C146" s="35">
        <f t="shared" si="2"/>
        <v>1218</v>
      </c>
    </row>
    <row r="147" spans="1:3" x14ac:dyDescent="0.25">
      <c r="A147" s="30" t="s">
        <v>313</v>
      </c>
      <c r="B147" s="31">
        <v>349</v>
      </c>
      <c r="C147" s="32">
        <f t="shared" si="2"/>
        <v>698</v>
      </c>
    </row>
    <row r="148" spans="1:3" x14ac:dyDescent="0.25">
      <c r="A148" s="33" t="s">
        <v>314</v>
      </c>
      <c r="B148" s="34">
        <v>544</v>
      </c>
      <c r="C148" s="35">
        <f t="shared" si="2"/>
        <v>1088</v>
      </c>
    </row>
    <row r="149" spans="1:3" x14ac:dyDescent="0.25">
      <c r="A149" s="30" t="s">
        <v>315</v>
      </c>
      <c r="B149" s="31">
        <v>550</v>
      </c>
      <c r="C149" s="32">
        <f t="shared" si="2"/>
        <v>1100</v>
      </c>
    </row>
    <row r="150" spans="1:3" x14ac:dyDescent="0.25">
      <c r="A150" s="33" t="s">
        <v>316</v>
      </c>
      <c r="B150" s="34">
        <v>372</v>
      </c>
      <c r="C150" s="35">
        <f t="shared" si="2"/>
        <v>744</v>
      </c>
    </row>
    <row r="151" spans="1:3" x14ac:dyDescent="0.25">
      <c r="A151" s="30" t="s">
        <v>317</v>
      </c>
      <c r="B151" s="31">
        <v>548</v>
      </c>
      <c r="C151" s="32">
        <f t="shared" si="2"/>
        <v>1096</v>
      </c>
    </row>
    <row r="152" spans="1:3" x14ac:dyDescent="0.25">
      <c r="A152" s="33" t="s">
        <v>318</v>
      </c>
      <c r="B152" s="34">
        <v>554</v>
      </c>
      <c r="C152" s="35">
        <f t="shared" si="2"/>
        <v>1108</v>
      </c>
    </row>
    <row r="153" spans="1:3" x14ac:dyDescent="0.25">
      <c r="A153" s="30" t="s">
        <v>319</v>
      </c>
      <c r="B153" s="31">
        <v>327</v>
      </c>
      <c r="C153" s="32">
        <f t="shared" si="2"/>
        <v>654</v>
      </c>
    </row>
    <row r="154" spans="1:3" x14ac:dyDescent="0.25">
      <c r="A154" s="33" t="s">
        <v>320</v>
      </c>
      <c r="B154" s="34">
        <v>312</v>
      </c>
      <c r="C154" s="35">
        <f t="shared" si="2"/>
        <v>624</v>
      </c>
    </row>
    <row r="155" spans="1:3" x14ac:dyDescent="0.25">
      <c r="A155" s="30" t="s">
        <v>321</v>
      </c>
      <c r="B155" s="31">
        <v>298</v>
      </c>
      <c r="C155" s="32">
        <f t="shared" si="2"/>
        <v>596</v>
      </c>
    </row>
    <row r="156" spans="1:3" x14ac:dyDescent="0.25">
      <c r="A156" s="33" t="s">
        <v>322</v>
      </c>
      <c r="B156" s="34">
        <v>568</v>
      </c>
      <c r="C156" s="35">
        <f t="shared" si="2"/>
        <v>1136</v>
      </c>
    </row>
    <row r="157" spans="1:3" x14ac:dyDescent="0.25">
      <c r="A157" s="30" t="s">
        <v>323</v>
      </c>
      <c r="B157" s="31">
        <v>376</v>
      </c>
      <c r="C157" s="32">
        <f t="shared" si="2"/>
        <v>752</v>
      </c>
    </row>
    <row r="158" spans="1:3" x14ac:dyDescent="0.25">
      <c r="A158" s="33" t="s">
        <v>324</v>
      </c>
      <c r="B158" s="34">
        <v>227</v>
      </c>
      <c r="C158" s="35">
        <f t="shared" si="2"/>
        <v>454</v>
      </c>
    </row>
    <row r="159" spans="1:3" x14ac:dyDescent="0.25">
      <c r="A159" s="30" t="s">
        <v>325</v>
      </c>
      <c r="B159" s="31">
        <v>566</v>
      </c>
      <c r="C159" s="32">
        <f t="shared" si="2"/>
        <v>1132</v>
      </c>
    </row>
    <row r="160" spans="1:3" x14ac:dyDescent="0.25">
      <c r="A160" s="33" t="s">
        <v>326</v>
      </c>
      <c r="B160" s="34">
        <v>559</v>
      </c>
      <c r="C160" s="35">
        <f t="shared" si="2"/>
        <v>1118</v>
      </c>
    </row>
    <row r="161" spans="1:3" x14ac:dyDescent="0.25">
      <c r="A161" s="33" t="s">
        <v>327</v>
      </c>
      <c r="B161" s="34">
        <v>139</v>
      </c>
      <c r="C161" s="35">
        <f t="shared" si="2"/>
        <v>278</v>
      </c>
    </row>
    <row r="162" spans="1:3" x14ac:dyDescent="0.25">
      <c r="A162" s="30" t="s">
        <v>328</v>
      </c>
      <c r="B162" s="31">
        <v>188</v>
      </c>
      <c r="C162" s="32">
        <f t="shared" si="2"/>
        <v>376</v>
      </c>
    </row>
    <row r="163" spans="1:3" x14ac:dyDescent="0.25">
      <c r="A163" s="33" t="s">
        <v>329</v>
      </c>
      <c r="B163" s="34">
        <v>587</v>
      </c>
      <c r="C163" s="35">
        <f t="shared" si="2"/>
        <v>1174</v>
      </c>
    </row>
    <row r="164" spans="1:3" x14ac:dyDescent="0.25">
      <c r="A164" s="30" t="s">
        <v>330</v>
      </c>
      <c r="B164" s="31">
        <v>462</v>
      </c>
      <c r="C164" s="32">
        <f t="shared" si="2"/>
        <v>924</v>
      </c>
    </row>
    <row r="165" spans="1:3" x14ac:dyDescent="0.25">
      <c r="A165" s="33" t="s">
        <v>331</v>
      </c>
      <c r="B165" s="34">
        <v>136</v>
      </c>
      <c r="C165" s="35">
        <f t="shared" si="2"/>
        <v>272</v>
      </c>
    </row>
    <row r="166" spans="1:3" x14ac:dyDescent="0.25">
      <c r="A166" s="30" t="s">
        <v>332</v>
      </c>
      <c r="B166" s="31">
        <v>199</v>
      </c>
      <c r="C166" s="32">
        <f t="shared" si="2"/>
        <v>398</v>
      </c>
    </row>
    <row r="167" spans="1:3" x14ac:dyDescent="0.25">
      <c r="A167" s="33" t="s">
        <v>333</v>
      </c>
      <c r="B167" s="34">
        <v>613</v>
      </c>
      <c r="C167" s="35">
        <f t="shared" si="2"/>
        <v>1226</v>
      </c>
    </row>
    <row r="168" spans="1:3" x14ac:dyDescent="0.25">
      <c r="A168" s="30" t="s">
        <v>334</v>
      </c>
      <c r="B168" s="31">
        <v>149</v>
      </c>
      <c r="C168" s="32">
        <f t="shared" si="2"/>
        <v>298</v>
      </c>
    </row>
    <row r="169" spans="1:3" x14ac:dyDescent="0.25">
      <c r="A169" s="33" t="s">
        <v>335</v>
      </c>
      <c r="B169" s="34">
        <v>116</v>
      </c>
      <c r="C169" s="35">
        <f t="shared" si="2"/>
        <v>232</v>
      </c>
    </row>
    <row r="170" spans="1:3" x14ac:dyDescent="0.25">
      <c r="A170" s="30" t="s">
        <v>336</v>
      </c>
      <c r="B170" s="31">
        <v>346</v>
      </c>
      <c r="C170" s="32">
        <f t="shared" si="2"/>
        <v>692</v>
      </c>
    </row>
    <row r="171" spans="1:3" x14ac:dyDescent="0.25">
      <c r="A171" s="33" t="s">
        <v>337</v>
      </c>
      <c r="B171" s="34">
        <v>694</v>
      </c>
      <c r="C171" s="35">
        <f t="shared" si="2"/>
        <v>1388</v>
      </c>
    </row>
    <row r="172" spans="1:3" x14ac:dyDescent="0.25">
      <c r="A172" s="30" t="s">
        <v>338</v>
      </c>
      <c r="B172" s="31">
        <v>141</v>
      </c>
      <c r="C172" s="32">
        <f t="shared" si="2"/>
        <v>282</v>
      </c>
    </row>
    <row r="173" spans="1:3" x14ac:dyDescent="0.25">
      <c r="A173" s="33" t="s">
        <v>339</v>
      </c>
      <c r="B173" s="34">
        <v>561</v>
      </c>
      <c r="C173" s="35">
        <f t="shared" si="2"/>
        <v>1122</v>
      </c>
    </row>
    <row r="174" spans="1:3" x14ac:dyDescent="0.25">
      <c r="A174" s="30" t="s">
        <v>340</v>
      </c>
      <c r="B174" s="31">
        <v>546</v>
      </c>
      <c r="C174" s="32">
        <f t="shared" si="2"/>
        <v>1092</v>
      </c>
    </row>
    <row r="175" spans="1:3" x14ac:dyDescent="0.25">
      <c r="A175" s="33" t="s">
        <v>341</v>
      </c>
      <c r="B175" s="34">
        <v>126</v>
      </c>
      <c r="C175" s="35">
        <f t="shared" si="2"/>
        <v>252</v>
      </c>
    </row>
    <row r="176" spans="1:3" x14ac:dyDescent="0.25">
      <c r="A176" s="30" t="s">
        <v>342</v>
      </c>
      <c r="B176" s="31">
        <v>169</v>
      </c>
      <c r="C176" s="32">
        <f t="shared" si="2"/>
        <v>338</v>
      </c>
    </row>
    <row r="177" spans="1:3" x14ac:dyDescent="0.25">
      <c r="A177" s="33" t="s">
        <v>343</v>
      </c>
      <c r="B177" s="34">
        <v>883</v>
      </c>
      <c r="C177" s="35">
        <f t="shared" si="2"/>
        <v>1766</v>
      </c>
    </row>
    <row r="178" spans="1:3" x14ac:dyDescent="0.25">
      <c r="A178" s="30" t="s">
        <v>344</v>
      </c>
      <c r="B178" s="31">
        <v>242</v>
      </c>
      <c r="C178" s="32">
        <f t="shared" si="2"/>
        <v>484</v>
      </c>
    </row>
    <row r="179" spans="1:3" x14ac:dyDescent="0.25">
      <c r="A179" s="33" t="s">
        <v>345</v>
      </c>
      <c r="B179" s="34">
        <v>267</v>
      </c>
      <c r="C179" s="35">
        <f t="shared" si="2"/>
        <v>534</v>
      </c>
    </row>
    <row r="180" spans="1:3" x14ac:dyDescent="0.25">
      <c r="A180" s="30" t="s">
        <v>346</v>
      </c>
      <c r="B180" s="31">
        <v>431</v>
      </c>
      <c r="C180" s="32">
        <f t="shared" si="2"/>
        <v>862</v>
      </c>
    </row>
    <row r="181" spans="1:3" x14ac:dyDescent="0.25">
      <c r="A181" s="33" t="s">
        <v>347</v>
      </c>
      <c r="B181" s="34">
        <v>1828</v>
      </c>
      <c r="C181" s="35">
        <f t="shared" si="2"/>
        <v>3656</v>
      </c>
    </row>
    <row r="182" spans="1:3" x14ac:dyDescent="0.25">
      <c r="A182" s="30" t="s">
        <v>348</v>
      </c>
      <c r="B182" s="31">
        <v>392</v>
      </c>
      <c r="C182" s="32">
        <f t="shared" si="2"/>
        <v>784</v>
      </c>
    </row>
    <row r="183" spans="1:3" x14ac:dyDescent="0.25">
      <c r="A183" s="33" t="s">
        <v>349</v>
      </c>
      <c r="B183" s="34">
        <v>199</v>
      </c>
      <c r="C183" s="35">
        <f t="shared" si="2"/>
        <v>398</v>
      </c>
    </row>
    <row r="184" spans="1:3" x14ac:dyDescent="0.25">
      <c r="A184" s="30" t="s">
        <v>350</v>
      </c>
      <c r="B184" s="31">
        <v>247</v>
      </c>
      <c r="C184" s="32">
        <f t="shared" si="2"/>
        <v>494</v>
      </c>
    </row>
    <row r="185" spans="1:3" x14ac:dyDescent="0.25">
      <c r="A185" s="33" t="s">
        <v>351</v>
      </c>
      <c r="B185" s="34">
        <v>278</v>
      </c>
      <c r="C185" s="35">
        <f t="shared" si="2"/>
        <v>556</v>
      </c>
    </row>
    <row r="186" spans="1:3" x14ac:dyDescent="0.25">
      <c r="A186" s="30" t="s">
        <v>352</v>
      </c>
      <c r="B186" s="31">
        <v>269</v>
      </c>
      <c r="C186" s="32">
        <f t="shared" si="2"/>
        <v>538</v>
      </c>
    </row>
    <row r="187" spans="1:3" x14ac:dyDescent="0.25">
      <c r="A187" s="33" t="s">
        <v>353</v>
      </c>
      <c r="B187" s="34">
        <v>233</v>
      </c>
      <c r="C187" s="35">
        <f t="shared" si="2"/>
        <v>466</v>
      </c>
    </row>
    <row r="188" spans="1:3" x14ac:dyDescent="0.25">
      <c r="A188" s="30" t="s">
        <v>354</v>
      </c>
      <c r="B188" s="31">
        <v>481</v>
      </c>
      <c r="C188" s="32">
        <f t="shared" si="2"/>
        <v>962</v>
      </c>
    </row>
    <row r="189" spans="1:3" x14ac:dyDescent="0.25">
      <c r="A189" s="33" t="s">
        <v>355</v>
      </c>
      <c r="B189" s="34">
        <v>610</v>
      </c>
      <c r="C189" s="35">
        <f t="shared" si="2"/>
        <v>1220</v>
      </c>
    </row>
    <row r="190" spans="1:3" x14ac:dyDescent="0.25">
      <c r="A190" s="30" t="s">
        <v>356</v>
      </c>
      <c r="B190" s="31">
        <v>180</v>
      </c>
      <c r="C190" s="32">
        <f t="shared" si="2"/>
        <v>360</v>
      </c>
    </row>
    <row r="191" spans="1:3" x14ac:dyDescent="0.25">
      <c r="A191" s="33" t="s">
        <v>357</v>
      </c>
      <c r="B191" s="34">
        <v>112</v>
      </c>
      <c r="C191" s="35">
        <f t="shared" si="2"/>
        <v>224</v>
      </c>
    </row>
    <row r="192" spans="1:3" x14ac:dyDescent="0.25">
      <c r="A192" s="30" t="s">
        <v>358</v>
      </c>
      <c r="B192" s="31">
        <v>402</v>
      </c>
      <c r="C192" s="32">
        <f t="shared" si="2"/>
        <v>804</v>
      </c>
    </row>
    <row r="193" spans="1:3" x14ac:dyDescent="0.25">
      <c r="A193" s="33" t="s">
        <v>359</v>
      </c>
      <c r="B193" s="34">
        <v>49</v>
      </c>
      <c r="C193" s="35">
        <f t="shared" si="2"/>
        <v>98</v>
      </c>
    </row>
    <row r="194" spans="1:3" x14ac:dyDescent="0.25">
      <c r="A194" s="30" t="s">
        <v>360</v>
      </c>
      <c r="B194" s="31">
        <v>347</v>
      </c>
      <c r="C194" s="32">
        <f t="shared" si="2"/>
        <v>694</v>
      </c>
    </row>
    <row r="195" spans="1:3" x14ac:dyDescent="0.25">
      <c r="A195" s="33" t="s">
        <v>361</v>
      </c>
      <c r="B195" s="34">
        <v>181</v>
      </c>
      <c r="C195" s="35">
        <f t="shared" si="2"/>
        <v>362</v>
      </c>
    </row>
    <row r="196" spans="1:3" x14ac:dyDescent="0.25">
      <c r="A196" s="30" t="s">
        <v>362</v>
      </c>
      <c r="B196" s="31">
        <v>123</v>
      </c>
      <c r="C196" s="32">
        <f t="shared" si="2"/>
        <v>246</v>
      </c>
    </row>
    <row r="197" spans="1:3" x14ac:dyDescent="0.25">
      <c r="A197" s="33" t="s">
        <v>363</v>
      </c>
      <c r="B197" s="34">
        <v>625</v>
      </c>
      <c r="C197" s="35">
        <f t="shared" si="2"/>
        <v>1250</v>
      </c>
    </row>
    <row r="198" spans="1:3" x14ac:dyDescent="0.25">
      <c r="A198" s="30" t="s">
        <v>364</v>
      </c>
      <c r="B198" s="31">
        <v>466</v>
      </c>
      <c r="C198" s="32">
        <f t="shared" si="2"/>
        <v>932</v>
      </c>
    </row>
    <row r="199" spans="1:3" x14ac:dyDescent="0.25">
      <c r="A199" s="33" t="s">
        <v>365</v>
      </c>
      <c r="B199" s="34">
        <v>981</v>
      </c>
      <c r="C199" s="35">
        <f t="shared" si="2"/>
        <v>1962</v>
      </c>
    </row>
    <row r="200" spans="1:3" x14ac:dyDescent="0.25">
      <c r="A200" s="30" t="s">
        <v>366</v>
      </c>
      <c r="B200" s="31">
        <v>26</v>
      </c>
      <c r="C200" s="32">
        <f t="shared" si="2"/>
        <v>52</v>
      </c>
    </row>
    <row r="201" spans="1:3" x14ac:dyDescent="0.25">
      <c r="A201" s="33" t="s">
        <v>367</v>
      </c>
      <c r="B201" s="34">
        <v>605</v>
      </c>
      <c r="C201" s="35">
        <f t="shared" si="2"/>
        <v>1210</v>
      </c>
    </row>
    <row r="202" spans="1:3" x14ac:dyDescent="0.25">
      <c r="A202" s="30" t="s">
        <v>368</v>
      </c>
      <c r="B202" s="31">
        <v>523</v>
      </c>
      <c r="C202" s="32">
        <f t="shared" si="2"/>
        <v>1046</v>
      </c>
    </row>
    <row r="203" spans="1:3" x14ac:dyDescent="0.25">
      <c r="A203" s="33" t="s">
        <v>369</v>
      </c>
      <c r="B203" s="34">
        <v>581</v>
      </c>
      <c r="C203" s="35">
        <f t="shared" si="2"/>
        <v>1162</v>
      </c>
    </row>
    <row r="204" spans="1:3" x14ac:dyDescent="0.25">
      <c r="A204" s="30" t="s">
        <v>370</v>
      </c>
      <c r="B204" s="31">
        <v>240</v>
      </c>
      <c r="C204" s="32">
        <f t="shared" si="2"/>
        <v>480</v>
      </c>
    </row>
    <row r="205" spans="1:3" x14ac:dyDescent="0.25">
      <c r="A205" s="33" t="s">
        <v>371</v>
      </c>
      <c r="B205" s="34">
        <v>525</v>
      </c>
      <c r="C205" s="35">
        <f t="shared" si="2"/>
        <v>1050</v>
      </c>
    </row>
    <row r="206" spans="1:3" x14ac:dyDescent="0.25">
      <c r="A206" s="30" t="s">
        <v>372</v>
      </c>
      <c r="B206" s="31">
        <v>216</v>
      </c>
      <c r="C206" s="32">
        <f t="shared" si="2"/>
        <v>432</v>
      </c>
    </row>
    <row r="207" spans="1:3" x14ac:dyDescent="0.25">
      <c r="A207" s="33" t="s">
        <v>373</v>
      </c>
      <c r="B207" s="34">
        <v>373</v>
      </c>
      <c r="C207" s="35">
        <f t="shared" si="2"/>
        <v>746</v>
      </c>
    </row>
    <row r="208" spans="1:3" x14ac:dyDescent="0.25">
      <c r="A208" s="30" t="s">
        <v>374</v>
      </c>
      <c r="B208" s="31">
        <v>195</v>
      </c>
      <c r="C208" s="32">
        <f t="shared" si="2"/>
        <v>390</v>
      </c>
    </row>
    <row r="209" spans="1:3" x14ac:dyDescent="0.25">
      <c r="A209" s="33" t="s">
        <v>375</v>
      </c>
      <c r="B209" s="34">
        <v>497</v>
      </c>
      <c r="C209" s="35">
        <f t="shared" ref="C209:C272" si="3">B209*2</f>
        <v>994</v>
      </c>
    </row>
    <row r="210" spans="1:3" x14ac:dyDescent="0.25">
      <c r="A210" s="30" t="s">
        <v>376</v>
      </c>
      <c r="B210" s="31">
        <v>536</v>
      </c>
      <c r="C210" s="32">
        <f t="shared" si="3"/>
        <v>1072</v>
      </c>
    </row>
    <row r="211" spans="1:3" x14ac:dyDescent="0.25">
      <c r="A211" s="33" t="s">
        <v>377</v>
      </c>
      <c r="B211" s="34">
        <v>1548</v>
      </c>
      <c r="C211" s="35">
        <f t="shared" si="3"/>
        <v>3096</v>
      </c>
    </row>
    <row r="212" spans="1:3" x14ac:dyDescent="0.25">
      <c r="A212" s="30" t="s">
        <v>378</v>
      </c>
      <c r="B212" s="31">
        <v>101</v>
      </c>
      <c r="C212" s="32">
        <f t="shared" si="3"/>
        <v>202</v>
      </c>
    </row>
    <row r="213" spans="1:3" x14ac:dyDescent="0.25">
      <c r="A213" s="33" t="s">
        <v>379</v>
      </c>
      <c r="B213" s="34">
        <v>210</v>
      </c>
      <c r="C213" s="35">
        <f t="shared" si="3"/>
        <v>420</v>
      </c>
    </row>
    <row r="214" spans="1:3" x14ac:dyDescent="0.25">
      <c r="A214" s="30" t="s">
        <v>380</v>
      </c>
      <c r="B214" s="31">
        <v>443</v>
      </c>
      <c r="C214" s="32">
        <f t="shared" si="3"/>
        <v>886</v>
      </c>
    </row>
    <row r="215" spans="1:3" x14ac:dyDescent="0.25">
      <c r="A215" s="33" t="s">
        <v>381</v>
      </c>
      <c r="B215" s="34">
        <v>534</v>
      </c>
      <c r="C215" s="35">
        <f t="shared" si="3"/>
        <v>1068</v>
      </c>
    </row>
    <row r="216" spans="1:3" x14ac:dyDescent="0.25">
      <c r="A216" s="30" t="s">
        <v>382</v>
      </c>
      <c r="B216" s="31">
        <v>162</v>
      </c>
      <c r="C216" s="32">
        <f t="shared" si="3"/>
        <v>324</v>
      </c>
    </row>
    <row r="217" spans="1:3" x14ac:dyDescent="0.25">
      <c r="A217" s="33" t="s">
        <v>383</v>
      </c>
      <c r="B217" s="34">
        <v>543</v>
      </c>
      <c r="C217" s="35">
        <f t="shared" si="3"/>
        <v>1086</v>
      </c>
    </row>
    <row r="218" spans="1:3" x14ac:dyDescent="0.25">
      <c r="A218" s="30" t="s">
        <v>384</v>
      </c>
      <c r="B218" s="31">
        <v>642</v>
      </c>
      <c r="C218" s="32">
        <f t="shared" si="3"/>
        <v>1284</v>
      </c>
    </row>
    <row r="219" spans="1:3" x14ac:dyDescent="0.25">
      <c r="A219" s="33" t="s">
        <v>385</v>
      </c>
      <c r="B219" s="34">
        <v>588</v>
      </c>
      <c r="C219" s="35">
        <f t="shared" si="3"/>
        <v>1176</v>
      </c>
    </row>
    <row r="220" spans="1:3" x14ac:dyDescent="0.25">
      <c r="A220" s="30" t="s">
        <v>386</v>
      </c>
      <c r="B220" s="31">
        <v>217</v>
      </c>
      <c r="C220" s="32">
        <f t="shared" si="3"/>
        <v>434</v>
      </c>
    </row>
    <row r="221" spans="1:3" x14ac:dyDescent="0.25">
      <c r="A221" s="33" t="s">
        <v>387</v>
      </c>
      <c r="B221" s="34">
        <v>411</v>
      </c>
      <c r="C221" s="35">
        <f t="shared" si="3"/>
        <v>822</v>
      </c>
    </row>
    <row r="222" spans="1:3" x14ac:dyDescent="0.25">
      <c r="A222" s="30" t="s">
        <v>388</v>
      </c>
      <c r="B222" s="31">
        <v>177</v>
      </c>
      <c r="C222" s="32">
        <f t="shared" si="3"/>
        <v>354</v>
      </c>
    </row>
    <row r="223" spans="1:3" x14ac:dyDescent="0.25">
      <c r="A223" s="33" t="s">
        <v>389</v>
      </c>
      <c r="B223" s="34">
        <v>863</v>
      </c>
      <c r="C223" s="35">
        <f t="shared" si="3"/>
        <v>1726</v>
      </c>
    </row>
    <row r="224" spans="1:3" x14ac:dyDescent="0.25">
      <c r="A224" s="30" t="s">
        <v>390</v>
      </c>
      <c r="B224" s="31">
        <v>379</v>
      </c>
      <c r="C224" s="32">
        <f t="shared" si="3"/>
        <v>758</v>
      </c>
    </row>
    <row r="225" spans="1:3" x14ac:dyDescent="0.25">
      <c r="A225" s="33" t="s">
        <v>391</v>
      </c>
      <c r="B225" s="34">
        <v>341</v>
      </c>
      <c r="C225" s="35">
        <f t="shared" si="3"/>
        <v>682</v>
      </c>
    </row>
    <row r="226" spans="1:3" x14ac:dyDescent="0.25">
      <c r="A226" s="30" t="s">
        <v>392</v>
      </c>
      <c r="B226" s="31">
        <v>219</v>
      </c>
      <c r="C226" s="32">
        <f t="shared" si="3"/>
        <v>438</v>
      </c>
    </row>
    <row r="227" spans="1:3" x14ac:dyDescent="0.25">
      <c r="A227" s="33" t="s">
        <v>393</v>
      </c>
      <c r="B227" s="34">
        <v>96</v>
      </c>
      <c r="C227" s="35">
        <f t="shared" si="3"/>
        <v>192</v>
      </c>
    </row>
    <row r="228" spans="1:3" x14ac:dyDescent="0.25">
      <c r="A228" s="30" t="s">
        <v>394</v>
      </c>
      <c r="B228" s="31">
        <v>610</v>
      </c>
      <c r="C228" s="32">
        <f t="shared" si="3"/>
        <v>1220</v>
      </c>
    </row>
    <row r="229" spans="1:3" x14ac:dyDescent="0.25">
      <c r="A229" s="33" t="s">
        <v>395</v>
      </c>
      <c r="B229" s="34">
        <v>542</v>
      </c>
      <c r="C229" s="35">
        <f t="shared" si="3"/>
        <v>1084</v>
      </c>
    </row>
    <row r="230" spans="1:3" x14ac:dyDescent="0.25">
      <c r="A230" s="30" t="s">
        <v>396</v>
      </c>
      <c r="B230" s="31">
        <v>635</v>
      </c>
      <c r="C230" s="32">
        <f t="shared" si="3"/>
        <v>1270</v>
      </c>
    </row>
    <row r="231" spans="1:3" x14ac:dyDescent="0.25">
      <c r="A231" s="33" t="s">
        <v>397</v>
      </c>
      <c r="B231" s="34">
        <v>532</v>
      </c>
      <c r="C231" s="35">
        <f t="shared" si="3"/>
        <v>1064</v>
      </c>
    </row>
    <row r="232" spans="1:3" x14ac:dyDescent="0.25">
      <c r="A232" s="30" t="s">
        <v>398</v>
      </c>
      <c r="B232" s="31">
        <v>14</v>
      </c>
      <c r="C232" s="32">
        <f t="shared" si="3"/>
        <v>28</v>
      </c>
    </row>
    <row r="233" spans="1:3" x14ac:dyDescent="0.25">
      <c r="A233" s="33" t="s">
        <v>399</v>
      </c>
      <c r="B233" s="34">
        <v>88</v>
      </c>
      <c r="C233" s="35">
        <f t="shared" si="3"/>
        <v>176</v>
      </c>
    </row>
    <row r="234" spans="1:3" x14ac:dyDescent="0.25">
      <c r="A234" s="30" t="s">
        <v>400</v>
      </c>
      <c r="B234" s="31">
        <v>481</v>
      </c>
      <c r="C234" s="32">
        <f t="shared" si="3"/>
        <v>962</v>
      </c>
    </row>
    <row r="235" spans="1:3" x14ac:dyDescent="0.25">
      <c r="A235" s="33" t="s">
        <v>401</v>
      </c>
      <c r="B235" s="34">
        <v>438</v>
      </c>
      <c r="C235" s="35">
        <f t="shared" si="3"/>
        <v>876</v>
      </c>
    </row>
    <row r="236" spans="1:3" x14ac:dyDescent="0.25">
      <c r="A236" s="30" t="s">
        <v>402</v>
      </c>
      <c r="B236" s="31">
        <v>201</v>
      </c>
      <c r="C236" s="32">
        <f t="shared" si="3"/>
        <v>402</v>
      </c>
    </row>
    <row r="237" spans="1:3" x14ac:dyDescent="0.25">
      <c r="A237" s="33" t="s">
        <v>403</v>
      </c>
      <c r="B237" s="34">
        <v>330</v>
      </c>
      <c r="C237" s="35">
        <f t="shared" si="3"/>
        <v>660</v>
      </c>
    </row>
    <row r="238" spans="1:3" x14ac:dyDescent="0.25">
      <c r="A238" s="30" t="s">
        <v>404</v>
      </c>
      <c r="B238" s="31">
        <v>373</v>
      </c>
      <c r="C238" s="32">
        <f t="shared" si="3"/>
        <v>746</v>
      </c>
    </row>
    <row r="239" spans="1:3" x14ac:dyDescent="0.25">
      <c r="A239" s="33" t="s">
        <v>405</v>
      </c>
      <c r="B239" s="34">
        <v>563</v>
      </c>
      <c r="C239" s="35">
        <f t="shared" si="3"/>
        <v>1126</v>
      </c>
    </row>
    <row r="240" spans="1:3" x14ac:dyDescent="0.25">
      <c r="A240" s="30" t="s">
        <v>406</v>
      </c>
      <c r="B240" s="31">
        <v>408</v>
      </c>
      <c r="C240" s="32">
        <f t="shared" si="3"/>
        <v>816</v>
      </c>
    </row>
    <row r="241" spans="1:3" x14ac:dyDescent="0.25">
      <c r="A241" s="33" t="s">
        <v>407</v>
      </c>
      <c r="B241" s="34">
        <v>624</v>
      </c>
      <c r="C241" s="35">
        <f t="shared" si="3"/>
        <v>1248</v>
      </c>
    </row>
    <row r="242" spans="1:3" x14ac:dyDescent="0.25">
      <c r="A242" s="30" t="s">
        <v>408</v>
      </c>
      <c r="B242" s="31">
        <v>32</v>
      </c>
      <c r="C242" s="32">
        <f t="shared" si="3"/>
        <v>64</v>
      </c>
    </row>
    <row r="243" spans="1:3" x14ac:dyDescent="0.25">
      <c r="A243" s="33" t="s">
        <v>409</v>
      </c>
      <c r="B243" s="34">
        <v>637</v>
      </c>
      <c r="C243" s="35">
        <f t="shared" si="3"/>
        <v>1274</v>
      </c>
    </row>
    <row r="244" spans="1:3" x14ac:dyDescent="0.25">
      <c r="A244" s="30" t="s">
        <v>410</v>
      </c>
      <c r="B244" s="31">
        <v>560</v>
      </c>
      <c r="C244" s="32">
        <f t="shared" si="3"/>
        <v>1120</v>
      </c>
    </row>
    <row r="245" spans="1:3" x14ac:dyDescent="0.25">
      <c r="A245" s="33" t="s">
        <v>411</v>
      </c>
      <c r="B245" s="34">
        <v>635</v>
      </c>
      <c r="C245" s="35">
        <f t="shared" si="3"/>
        <v>1270</v>
      </c>
    </row>
    <row r="246" spans="1:3" x14ac:dyDescent="0.25">
      <c r="A246" s="30" t="s">
        <v>412</v>
      </c>
      <c r="B246" s="31">
        <v>627</v>
      </c>
      <c r="C246" s="32">
        <f t="shared" si="3"/>
        <v>1254</v>
      </c>
    </row>
    <row r="247" spans="1:3" x14ac:dyDescent="0.25">
      <c r="A247" s="33" t="s">
        <v>413</v>
      </c>
      <c r="B247" s="34">
        <v>402</v>
      </c>
      <c r="C247" s="35">
        <f t="shared" si="3"/>
        <v>804</v>
      </c>
    </row>
    <row r="248" spans="1:3" x14ac:dyDescent="0.25">
      <c r="A248" s="30" t="s">
        <v>414</v>
      </c>
      <c r="B248" s="31">
        <v>367</v>
      </c>
      <c r="C248" s="32">
        <f t="shared" si="3"/>
        <v>734</v>
      </c>
    </row>
    <row r="249" spans="1:3" x14ac:dyDescent="0.25">
      <c r="A249" s="33" t="s">
        <v>415</v>
      </c>
      <c r="B249" s="34">
        <v>303</v>
      </c>
      <c r="C249" s="35">
        <f t="shared" si="3"/>
        <v>606</v>
      </c>
    </row>
    <row r="250" spans="1:3" x14ac:dyDescent="0.25">
      <c r="A250" s="30" t="s">
        <v>416</v>
      </c>
      <c r="B250" s="31">
        <v>2718</v>
      </c>
      <c r="C250" s="32">
        <f t="shared" si="3"/>
        <v>5436</v>
      </c>
    </row>
    <row r="251" spans="1:3" x14ac:dyDescent="0.25">
      <c r="A251" s="33" t="s">
        <v>417</v>
      </c>
      <c r="B251" s="34">
        <v>501</v>
      </c>
      <c r="C251" s="35">
        <f t="shared" si="3"/>
        <v>1002</v>
      </c>
    </row>
    <row r="252" spans="1:3" x14ac:dyDescent="0.25">
      <c r="A252" s="30" t="s">
        <v>418</v>
      </c>
      <c r="B252" s="31">
        <v>563</v>
      </c>
      <c r="C252" s="32">
        <f t="shared" si="3"/>
        <v>1126</v>
      </c>
    </row>
    <row r="253" spans="1:3" x14ac:dyDescent="0.25">
      <c r="A253" s="33" t="s">
        <v>419</v>
      </c>
      <c r="B253" s="34">
        <v>336</v>
      </c>
      <c r="C253" s="35">
        <f t="shared" si="3"/>
        <v>672</v>
      </c>
    </row>
    <row r="254" spans="1:3" x14ac:dyDescent="0.25">
      <c r="A254" s="30" t="s">
        <v>420</v>
      </c>
      <c r="B254" s="31">
        <v>565</v>
      </c>
      <c r="C254" s="32">
        <f t="shared" si="3"/>
        <v>1130</v>
      </c>
    </row>
    <row r="255" spans="1:3" x14ac:dyDescent="0.25">
      <c r="A255" s="33" t="s">
        <v>421</v>
      </c>
      <c r="B255" s="34">
        <v>492</v>
      </c>
      <c r="C255" s="35">
        <f t="shared" si="3"/>
        <v>984</v>
      </c>
    </row>
    <row r="256" spans="1:3" x14ac:dyDescent="0.25">
      <c r="A256" s="30" t="s">
        <v>422</v>
      </c>
      <c r="B256" s="31">
        <v>435</v>
      </c>
      <c r="C256" s="32">
        <f t="shared" si="3"/>
        <v>870</v>
      </c>
    </row>
    <row r="257" spans="1:3" x14ac:dyDescent="0.25">
      <c r="A257" s="33" t="s">
        <v>423</v>
      </c>
      <c r="B257" s="34">
        <v>158</v>
      </c>
      <c r="C257" s="35">
        <f t="shared" si="3"/>
        <v>316</v>
      </c>
    </row>
    <row r="258" spans="1:3" x14ac:dyDescent="0.25">
      <c r="A258" s="30" t="s">
        <v>424</v>
      </c>
      <c r="B258" s="31">
        <v>272</v>
      </c>
      <c r="C258" s="32">
        <f t="shared" si="3"/>
        <v>544</v>
      </c>
    </row>
    <row r="259" spans="1:3" x14ac:dyDescent="0.25">
      <c r="A259" s="33" t="s">
        <v>425</v>
      </c>
      <c r="B259" s="34">
        <v>549</v>
      </c>
      <c r="C259" s="35">
        <f t="shared" si="3"/>
        <v>1098</v>
      </c>
    </row>
    <row r="260" spans="1:3" x14ac:dyDescent="0.25">
      <c r="A260" s="30" t="s">
        <v>426</v>
      </c>
      <c r="B260" s="31">
        <v>393</v>
      </c>
      <c r="C260" s="32">
        <f t="shared" si="3"/>
        <v>786</v>
      </c>
    </row>
    <row r="261" spans="1:3" x14ac:dyDescent="0.25">
      <c r="A261" s="33" t="s">
        <v>427</v>
      </c>
      <c r="B261" s="34">
        <v>363</v>
      </c>
      <c r="C261" s="35">
        <f t="shared" si="3"/>
        <v>726</v>
      </c>
    </row>
    <row r="262" spans="1:3" x14ac:dyDescent="0.25">
      <c r="A262" s="30" t="s">
        <v>428</v>
      </c>
      <c r="B262" s="31">
        <v>444</v>
      </c>
      <c r="C262" s="32">
        <f t="shared" si="3"/>
        <v>888</v>
      </c>
    </row>
    <row r="263" spans="1:3" x14ac:dyDescent="0.25">
      <c r="A263" s="33" t="s">
        <v>429</v>
      </c>
      <c r="B263" s="34">
        <v>32</v>
      </c>
      <c r="C263" s="35">
        <f t="shared" si="3"/>
        <v>64</v>
      </c>
    </row>
    <row r="264" spans="1:3" x14ac:dyDescent="0.25">
      <c r="A264" s="30" t="s">
        <v>430</v>
      </c>
      <c r="B264" s="31">
        <v>77</v>
      </c>
      <c r="C264" s="32">
        <f t="shared" si="3"/>
        <v>154</v>
      </c>
    </row>
    <row r="265" spans="1:3" x14ac:dyDescent="0.25">
      <c r="A265" s="33" t="s">
        <v>431</v>
      </c>
      <c r="B265" s="34">
        <v>380</v>
      </c>
      <c r="C265" s="35">
        <f t="shared" si="3"/>
        <v>760</v>
      </c>
    </row>
    <row r="266" spans="1:3" x14ac:dyDescent="0.25">
      <c r="A266" s="30" t="s">
        <v>432</v>
      </c>
      <c r="B266" s="31">
        <v>387</v>
      </c>
      <c r="C266" s="32">
        <f t="shared" si="3"/>
        <v>774</v>
      </c>
    </row>
    <row r="267" spans="1:3" x14ac:dyDescent="0.25">
      <c r="A267" s="33" t="s">
        <v>433</v>
      </c>
      <c r="B267" s="34">
        <v>78</v>
      </c>
      <c r="C267" s="35">
        <f t="shared" si="3"/>
        <v>156</v>
      </c>
    </row>
    <row r="268" spans="1:3" x14ac:dyDescent="0.25">
      <c r="A268" s="30" t="s">
        <v>434</v>
      </c>
      <c r="B268" s="31">
        <v>569</v>
      </c>
      <c r="C268" s="32">
        <f t="shared" si="3"/>
        <v>1138</v>
      </c>
    </row>
    <row r="269" spans="1:3" x14ac:dyDescent="0.25">
      <c r="A269" s="33" t="s">
        <v>435</v>
      </c>
      <c r="B269" s="34">
        <v>232</v>
      </c>
      <c r="C269" s="35">
        <f t="shared" si="3"/>
        <v>464</v>
      </c>
    </row>
    <row r="270" spans="1:3" x14ac:dyDescent="0.25">
      <c r="A270" s="30" t="s">
        <v>436</v>
      </c>
      <c r="B270" s="31">
        <v>343</v>
      </c>
      <c r="C270" s="32">
        <f t="shared" si="3"/>
        <v>686</v>
      </c>
    </row>
    <row r="271" spans="1:3" x14ac:dyDescent="0.25">
      <c r="A271" s="33" t="s">
        <v>437</v>
      </c>
      <c r="B271" s="34">
        <v>513</v>
      </c>
      <c r="C271" s="35">
        <f t="shared" si="3"/>
        <v>1026</v>
      </c>
    </row>
    <row r="272" spans="1:3" x14ac:dyDescent="0.25">
      <c r="A272" s="30" t="s">
        <v>438</v>
      </c>
      <c r="B272" s="31">
        <v>136</v>
      </c>
      <c r="C272" s="32">
        <f t="shared" si="3"/>
        <v>272</v>
      </c>
    </row>
    <row r="273" spans="1:3" x14ac:dyDescent="0.25">
      <c r="A273" s="33" t="s">
        <v>439</v>
      </c>
      <c r="B273" s="34">
        <v>54</v>
      </c>
      <c r="C273" s="35">
        <f t="shared" ref="C273:C337" si="4">B273*2</f>
        <v>108</v>
      </c>
    </row>
    <row r="274" spans="1:3" x14ac:dyDescent="0.25">
      <c r="A274" s="30" t="s">
        <v>440</v>
      </c>
      <c r="B274" s="31">
        <v>554</v>
      </c>
      <c r="C274" s="32">
        <f t="shared" si="4"/>
        <v>1108</v>
      </c>
    </row>
    <row r="275" spans="1:3" x14ac:dyDescent="0.25">
      <c r="A275" s="33" t="s">
        <v>441</v>
      </c>
      <c r="B275" s="34">
        <v>414</v>
      </c>
      <c r="C275" s="35">
        <f t="shared" si="4"/>
        <v>828</v>
      </c>
    </row>
    <row r="276" spans="1:3" x14ac:dyDescent="0.25">
      <c r="A276" s="30" t="s">
        <v>442</v>
      </c>
      <c r="B276" s="31">
        <v>459</v>
      </c>
      <c r="C276" s="32">
        <f t="shared" si="4"/>
        <v>918</v>
      </c>
    </row>
    <row r="277" spans="1:3" x14ac:dyDescent="0.25">
      <c r="A277" s="33" t="s">
        <v>443</v>
      </c>
      <c r="B277" s="34">
        <v>582</v>
      </c>
      <c r="C277" s="35">
        <f t="shared" si="4"/>
        <v>1164</v>
      </c>
    </row>
    <row r="278" spans="1:3" x14ac:dyDescent="0.25">
      <c r="A278" s="30" t="s">
        <v>444</v>
      </c>
      <c r="B278" s="31">
        <v>570</v>
      </c>
      <c r="C278" s="32">
        <f t="shared" si="4"/>
        <v>1140</v>
      </c>
    </row>
    <row r="279" spans="1:3" x14ac:dyDescent="0.25">
      <c r="A279" s="33" t="s">
        <v>445</v>
      </c>
      <c r="B279" s="34">
        <v>468</v>
      </c>
      <c r="C279" s="35">
        <f t="shared" si="4"/>
        <v>936</v>
      </c>
    </row>
    <row r="280" spans="1:3" x14ac:dyDescent="0.25">
      <c r="A280" s="30" t="s">
        <v>446</v>
      </c>
      <c r="B280" s="31">
        <v>110</v>
      </c>
      <c r="C280" s="32">
        <f t="shared" si="4"/>
        <v>220</v>
      </c>
    </row>
    <row r="281" spans="1:3" x14ac:dyDescent="0.25">
      <c r="A281" s="33" t="s">
        <v>447</v>
      </c>
      <c r="B281" s="34">
        <v>784</v>
      </c>
      <c r="C281" s="35">
        <f t="shared" si="4"/>
        <v>1568</v>
      </c>
    </row>
    <row r="282" spans="1:3" x14ac:dyDescent="0.25">
      <c r="A282" s="30" t="s">
        <v>448</v>
      </c>
      <c r="B282" s="31">
        <v>354</v>
      </c>
      <c r="C282" s="32">
        <f t="shared" si="4"/>
        <v>708</v>
      </c>
    </row>
    <row r="283" spans="1:3" x14ac:dyDescent="0.25">
      <c r="A283" s="33" t="s">
        <v>449</v>
      </c>
      <c r="B283" s="34">
        <v>625</v>
      </c>
      <c r="C283" s="35">
        <f t="shared" si="4"/>
        <v>1250</v>
      </c>
    </row>
    <row r="284" spans="1:3" x14ac:dyDescent="0.25">
      <c r="A284" s="30" t="s">
        <v>450</v>
      </c>
      <c r="B284" s="31">
        <v>528</v>
      </c>
      <c r="C284" s="32">
        <f t="shared" si="4"/>
        <v>1056</v>
      </c>
    </row>
    <row r="285" spans="1:3" x14ac:dyDescent="0.25">
      <c r="A285" s="33" t="s">
        <v>451</v>
      </c>
      <c r="B285" s="34">
        <v>536</v>
      </c>
      <c r="C285" s="35">
        <f t="shared" si="4"/>
        <v>1072</v>
      </c>
    </row>
    <row r="286" spans="1:3" x14ac:dyDescent="0.25">
      <c r="A286" s="30" t="s">
        <v>452</v>
      </c>
      <c r="B286" s="31">
        <v>56</v>
      </c>
      <c r="C286" s="32">
        <f t="shared" si="4"/>
        <v>112</v>
      </c>
    </row>
    <row r="287" spans="1:3" x14ac:dyDescent="0.25">
      <c r="A287" s="33" t="s">
        <v>453</v>
      </c>
      <c r="B287" s="34">
        <v>119</v>
      </c>
      <c r="C287" s="35">
        <f t="shared" si="4"/>
        <v>238</v>
      </c>
    </row>
    <row r="288" spans="1:3" x14ac:dyDescent="0.25">
      <c r="A288" s="30" t="s">
        <v>454</v>
      </c>
      <c r="B288" s="31">
        <v>806</v>
      </c>
      <c r="C288" s="32">
        <f t="shared" si="4"/>
        <v>1612</v>
      </c>
    </row>
    <row r="289" spans="1:3" x14ac:dyDescent="0.25">
      <c r="A289" s="33" t="s">
        <v>455</v>
      </c>
      <c r="B289" s="34">
        <v>104</v>
      </c>
      <c r="C289" s="35">
        <f t="shared" si="4"/>
        <v>208</v>
      </c>
    </row>
    <row r="290" spans="1:3" x14ac:dyDescent="0.25">
      <c r="A290" s="30" t="s">
        <v>456</v>
      </c>
      <c r="B290" s="31">
        <v>69</v>
      </c>
      <c r="C290" s="32">
        <f t="shared" si="4"/>
        <v>138</v>
      </c>
    </row>
    <row r="291" spans="1:3" x14ac:dyDescent="0.25">
      <c r="A291" s="33" t="s">
        <v>457</v>
      </c>
      <c r="B291" s="34">
        <v>369</v>
      </c>
      <c r="C291" s="35">
        <f t="shared" si="4"/>
        <v>738</v>
      </c>
    </row>
    <row r="292" spans="1:3" x14ac:dyDescent="0.25">
      <c r="A292" s="30" t="s">
        <v>458</v>
      </c>
      <c r="B292" s="31">
        <v>557</v>
      </c>
      <c r="C292" s="32">
        <f t="shared" si="4"/>
        <v>1114</v>
      </c>
    </row>
    <row r="293" spans="1:3" x14ac:dyDescent="0.25">
      <c r="A293" s="33" t="s">
        <v>459</v>
      </c>
      <c r="B293" s="34">
        <v>590</v>
      </c>
      <c r="C293" s="35">
        <f t="shared" si="4"/>
        <v>1180</v>
      </c>
    </row>
    <row r="294" spans="1:3" x14ac:dyDescent="0.25">
      <c r="A294" s="30" t="s">
        <v>460</v>
      </c>
      <c r="B294" s="31">
        <v>569</v>
      </c>
      <c r="C294" s="32">
        <f t="shared" si="4"/>
        <v>1138</v>
      </c>
    </row>
    <row r="295" spans="1:3" x14ac:dyDescent="0.25">
      <c r="A295" s="33" t="s">
        <v>461</v>
      </c>
      <c r="B295" s="34">
        <v>488</v>
      </c>
      <c r="C295" s="35">
        <f t="shared" si="4"/>
        <v>976</v>
      </c>
    </row>
    <row r="296" spans="1:3" x14ac:dyDescent="0.25">
      <c r="A296" s="30" t="s">
        <v>462</v>
      </c>
      <c r="B296" s="31">
        <v>530</v>
      </c>
      <c r="C296" s="32">
        <f t="shared" si="4"/>
        <v>1060</v>
      </c>
    </row>
    <row r="297" spans="1:3" x14ac:dyDescent="0.25">
      <c r="A297" s="33" t="s">
        <v>463</v>
      </c>
      <c r="B297" s="34">
        <v>612</v>
      </c>
      <c r="C297" s="35">
        <f t="shared" si="4"/>
        <v>1224</v>
      </c>
    </row>
    <row r="298" spans="1:3" x14ac:dyDescent="0.25">
      <c r="A298" s="30" t="s">
        <v>464</v>
      </c>
      <c r="B298" s="31">
        <v>358</v>
      </c>
      <c r="C298" s="32">
        <f t="shared" si="4"/>
        <v>716</v>
      </c>
    </row>
    <row r="299" spans="1:3" x14ac:dyDescent="0.25">
      <c r="A299" s="33" t="s">
        <v>465</v>
      </c>
      <c r="B299" s="34">
        <v>444</v>
      </c>
      <c r="C299" s="35">
        <f t="shared" si="4"/>
        <v>888</v>
      </c>
    </row>
    <row r="300" spans="1:3" x14ac:dyDescent="0.25">
      <c r="A300" s="30" t="s">
        <v>466</v>
      </c>
      <c r="B300" s="31">
        <v>643</v>
      </c>
      <c r="C300" s="32">
        <f t="shared" si="4"/>
        <v>1286</v>
      </c>
    </row>
    <row r="301" spans="1:3" x14ac:dyDescent="0.25">
      <c r="A301" s="33" t="s">
        <v>467</v>
      </c>
      <c r="B301" s="34">
        <v>165</v>
      </c>
      <c r="C301" s="35">
        <f t="shared" si="4"/>
        <v>330</v>
      </c>
    </row>
    <row r="302" spans="1:3" x14ac:dyDescent="0.25">
      <c r="A302" s="30" t="s">
        <v>468</v>
      </c>
      <c r="B302" s="31">
        <v>572</v>
      </c>
      <c r="C302" s="32">
        <f t="shared" si="4"/>
        <v>1144</v>
      </c>
    </row>
    <row r="303" spans="1:3" x14ac:dyDescent="0.25">
      <c r="A303" s="33" t="s">
        <v>469</v>
      </c>
      <c r="B303" s="34">
        <v>144</v>
      </c>
      <c r="C303" s="35">
        <f t="shared" si="4"/>
        <v>288</v>
      </c>
    </row>
    <row r="304" spans="1:3" x14ac:dyDescent="0.25">
      <c r="A304" s="30" t="s">
        <v>470</v>
      </c>
      <c r="B304" s="31">
        <v>603</v>
      </c>
      <c r="C304" s="32">
        <f t="shared" si="4"/>
        <v>1206</v>
      </c>
    </row>
    <row r="305" spans="1:3" x14ac:dyDescent="0.25">
      <c r="A305" s="33" t="s">
        <v>471</v>
      </c>
      <c r="B305" s="34">
        <v>97</v>
      </c>
      <c r="C305" s="35">
        <f t="shared" si="4"/>
        <v>194</v>
      </c>
    </row>
    <row r="306" spans="1:3" x14ac:dyDescent="0.25">
      <c r="A306" s="30" t="s">
        <v>472</v>
      </c>
      <c r="B306" s="31">
        <v>220</v>
      </c>
      <c r="C306" s="32">
        <f t="shared" si="4"/>
        <v>440</v>
      </c>
    </row>
    <row r="307" spans="1:3" x14ac:dyDescent="0.25">
      <c r="A307" s="33" t="s">
        <v>473</v>
      </c>
      <c r="B307" s="34">
        <v>485</v>
      </c>
      <c r="C307" s="35">
        <f t="shared" si="4"/>
        <v>970</v>
      </c>
    </row>
    <row r="308" spans="1:3" x14ac:dyDescent="0.25">
      <c r="A308" s="30" t="s">
        <v>474</v>
      </c>
      <c r="B308" s="31">
        <v>73</v>
      </c>
      <c r="C308" s="32">
        <f t="shared" si="4"/>
        <v>146</v>
      </c>
    </row>
    <row r="309" spans="1:3" x14ac:dyDescent="0.25">
      <c r="A309" s="33" t="s">
        <v>475</v>
      </c>
      <c r="B309" s="34">
        <v>501</v>
      </c>
      <c r="C309" s="35">
        <f t="shared" si="4"/>
        <v>1002</v>
      </c>
    </row>
    <row r="310" spans="1:3" x14ac:dyDescent="0.25">
      <c r="A310" s="30" t="s">
        <v>476</v>
      </c>
      <c r="B310" s="31">
        <v>417</v>
      </c>
      <c r="C310" s="32">
        <f t="shared" si="4"/>
        <v>834</v>
      </c>
    </row>
    <row r="311" spans="1:3" x14ac:dyDescent="0.25">
      <c r="A311" s="33" t="s">
        <v>477</v>
      </c>
      <c r="B311" s="34">
        <v>453</v>
      </c>
      <c r="C311" s="35">
        <f t="shared" si="4"/>
        <v>906</v>
      </c>
    </row>
    <row r="312" spans="1:3" x14ac:dyDescent="0.25">
      <c r="A312" s="30" t="s">
        <v>478</v>
      </c>
      <c r="B312" s="31">
        <v>86</v>
      </c>
      <c r="C312" s="32">
        <f t="shared" si="4"/>
        <v>172</v>
      </c>
    </row>
    <row r="313" spans="1:3" x14ac:dyDescent="0.25">
      <c r="A313" s="33" t="s">
        <v>479</v>
      </c>
      <c r="B313" s="34">
        <v>144</v>
      </c>
      <c r="C313" s="35">
        <f t="shared" si="4"/>
        <v>288</v>
      </c>
    </row>
    <row r="314" spans="1:3" x14ac:dyDescent="0.25">
      <c r="A314" s="30" t="s">
        <v>480</v>
      </c>
      <c r="B314" s="31">
        <v>67</v>
      </c>
      <c r="C314" s="32">
        <f>B314*2</f>
        <v>134</v>
      </c>
    </row>
    <row r="315" spans="1:3" x14ac:dyDescent="0.25">
      <c r="A315" s="30" t="s">
        <v>481</v>
      </c>
      <c r="B315" s="31">
        <v>224</v>
      </c>
      <c r="C315" s="32">
        <f>B315*2</f>
        <v>448</v>
      </c>
    </row>
    <row r="316" spans="1:3" x14ac:dyDescent="0.25">
      <c r="A316" s="33" t="s">
        <v>482</v>
      </c>
      <c r="B316" s="34">
        <v>137</v>
      </c>
      <c r="C316" s="35">
        <f t="shared" si="4"/>
        <v>274</v>
      </c>
    </row>
    <row r="317" spans="1:3" x14ac:dyDescent="0.25">
      <c r="A317" s="30" t="s">
        <v>483</v>
      </c>
      <c r="B317" s="31">
        <v>200</v>
      </c>
      <c r="C317" s="32">
        <f t="shared" si="4"/>
        <v>400</v>
      </c>
    </row>
    <row r="318" spans="1:3" x14ac:dyDescent="0.25">
      <c r="A318" s="33" t="s">
        <v>484</v>
      </c>
      <c r="B318" s="34">
        <v>389</v>
      </c>
      <c r="C318" s="35">
        <f t="shared" si="4"/>
        <v>778</v>
      </c>
    </row>
    <row r="319" spans="1:3" x14ac:dyDescent="0.25">
      <c r="A319" s="30" t="s">
        <v>485</v>
      </c>
      <c r="B319" s="31">
        <v>232</v>
      </c>
      <c r="C319" s="32">
        <f t="shared" si="4"/>
        <v>464</v>
      </c>
    </row>
    <row r="320" spans="1:3" x14ac:dyDescent="0.25">
      <c r="A320" s="33" t="s">
        <v>486</v>
      </c>
      <c r="B320" s="34">
        <v>545</v>
      </c>
      <c r="C320" s="35">
        <f t="shared" si="4"/>
        <v>1090</v>
      </c>
    </row>
    <row r="321" spans="1:3" x14ac:dyDescent="0.25">
      <c r="A321" s="30" t="s">
        <v>487</v>
      </c>
      <c r="B321" s="31">
        <v>243</v>
      </c>
      <c r="C321" s="32">
        <f t="shared" si="4"/>
        <v>486</v>
      </c>
    </row>
    <row r="322" spans="1:3" x14ac:dyDescent="0.25">
      <c r="A322" s="33" t="s">
        <v>488</v>
      </c>
      <c r="B322" s="34">
        <v>116</v>
      </c>
      <c r="C322" s="35">
        <f t="shared" si="4"/>
        <v>232</v>
      </c>
    </row>
    <row r="323" spans="1:3" x14ac:dyDescent="0.25">
      <c r="A323" s="30" t="s">
        <v>489</v>
      </c>
      <c r="B323" s="31">
        <v>72</v>
      </c>
      <c r="C323" s="32">
        <f t="shared" si="4"/>
        <v>144</v>
      </c>
    </row>
    <row r="324" spans="1:3" x14ac:dyDescent="0.25">
      <c r="A324" s="33" t="s">
        <v>490</v>
      </c>
      <c r="B324" s="34">
        <v>161</v>
      </c>
      <c r="C324" s="35">
        <f t="shared" si="4"/>
        <v>322</v>
      </c>
    </row>
    <row r="325" spans="1:3" x14ac:dyDescent="0.25">
      <c r="A325" s="30" t="s">
        <v>491</v>
      </c>
      <c r="B325" s="31">
        <v>433</v>
      </c>
      <c r="C325" s="32">
        <f t="shared" si="4"/>
        <v>866</v>
      </c>
    </row>
    <row r="326" spans="1:3" x14ac:dyDescent="0.25">
      <c r="A326" s="33" t="s">
        <v>492</v>
      </c>
      <c r="B326" s="34">
        <v>125</v>
      </c>
      <c r="C326" s="35">
        <f t="shared" si="4"/>
        <v>250</v>
      </c>
    </row>
    <row r="327" spans="1:3" x14ac:dyDescent="0.25">
      <c r="A327" s="30" t="s">
        <v>493</v>
      </c>
      <c r="B327" s="31">
        <v>285</v>
      </c>
      <c r="C327" s="32">
        <f t="shared" si="4"/>
        <v>570</v>
      </c>
    </row>
    <row r="328" spans="1:3" x14ac:dyDescent="0.25">
      <c r="A328" s="33" t="s">
        <v>494</v>
      </c>
      <c r="B328" s="34">
        <v>561</v>
      </c>
      <c r="C328" s="35">
        <f t="shared" si="4"/>
        <v>1122</v>
      </c>
    </row>
    <row r="329" spans="1:3" x14ac:dyDescent="0.25">
      <c r="A329" s="30" t="s">
        <v>495</v>
      </c>
      <c r="B329" s="31">
        <v>63</v>
      </c>
      <c r="C329" s="32">
        <f t="shared" si="4"/>
        <v>126</v>
      </c>
    </row>
    <row r="330" spans="1:3" x14ac:dyDescent="0.25">
      <c r="A330" s="33" t="s">
        <v>496</v>
      </c>
      <c r="B330" s="34">
        <v>608</v>
      </c>
      <c r="C330" s="35">
        <f t="shared" si="4"/>
        <v>1216</v>
      </c>
    </row>
    <row r="331" spans="1:3" x14ac:dyDescent="0.25">
      <c r="A331" s="30" t="s">
        <v>497</v>
      </c>
      <c r="B331" s="31">
        <v>546</v>
      </c>
      <c r="C331" s="32">
        <f t="shared" si="4"/>
        <v>1092</v>
      </c>
    </row>
    <row r="332" spans="1:3" x14ac:dyDescent="0.25">
      <c r="A332" s="33" t="s">
        <v>498</v>
      </c>
      <c r="B332" s="34">
        <v>607</v>
      </c>
      <c r="C332" s="35">
        <f t="shared" si="4"/>
        <v>1214</v>
      </c>
    </row>
    <row r="333" spans="1:3" x14ac:dyDescent="0.25">
      <c r="A333" s="30" t="s">
        <v>499</v>
      </c>
      <c r="B333" s="31">
        <v>586</v>
      </c>
      <c r="C333" s="32">
        <f t="shared" si="4"/>
        <v>1172</v>
      </c>
    </row>
    <row r="334" spans="1:3" x14ac:dyDescent="0.25">
      <c r="A334" s="33" t="s">
        <v>500</v>
      </c>
      <c r="B334" s="34">
        <v>115</v>
      </c>
      <c r="C334" s="35">
        <f t="shared" si="4"/>
        <v>230</v>
      </c>
    </row>
    <row r="335" spans="1:3" x14ac:dyDescent="0.25">
      <c r="A335" s="30" t="s">
        <v>501</v>
      </c>
      <c r="B335" s="31">
        <v>387</v>
      </c>
      <c r="C335" s="32">
        <f t="shared" si="4"/>
        <v>774</v>
      </c>
    </row>
    <row r="336" spans="1:3" x14ac:dyDescent="0.25">
      <c r="A336" s="33" t="s">
        <v>502</v>
      </c>
      <c r="B336" s="34">
        <v>548</v>
      </c>
      <c r="C336" s="35">
        <f t="shared" si="4"/>
        <v>1096</v>
      </c>
    </row>
    <row r="337" spans="1:3" x14ac:dyDescent="0.25">
      <c r="A337" s="30" t="s">
        <v>503</v>
      </c>
      <c r="B337" s="31">
        <v>294</v>
      </c>
      <c r="C337" s="32">
        <f t="shared" si="4"/>
        <v>588</v>
      </c>
    </row>
    <row r="338" spans="1:3" x14ac:dyDescent="0.25">
      <c r="A338" s="33" t="s">
        <v>504</v>
      </c>
      <c r="B338" s="34">
        <v>141</v>
      </c>
      <c r="C338" s="35">
        <f t="shared" ref="C338:C402" si="5">B338*2</f>
        <v>282</v>
      </c>
    </row>
    <row r="339" spans="1:3" x14ac:dyDescent="0.25">
      <c r="A339" s="30" t="s">
        <v>505</v>
      </c>
      <c r="B339" s="31">
        <v>598</v>
      </c>
      <c r="C339" s="32">
        <f t="shared" si="5"/>
        <v>1196</v>
      </c>
    </row>
    <row r="340" spans="1:3" x14ac:dyDescent="0.25">
      <c r="A340" s="33" t="s">
        <v>506</v>
      </c>
      <c r="B340" s="34">
        <v>438</v>
      </c>
      <c r="C340" s="35">
        <f t="shared" si="5"/>
        <v>876</v>
      </c>
    </row>
    <row r="341" spans="1:3" x14ac:dyDescent="0.25">
      <c r="A341" s="30" t="s">
        <v>507</v>
      </c>
      <c r="B341" s="31">
        <v>57</v>
      </c>
      <c r="C341" s="32">
        <f t="shared" si="5"/>
        <v>114</v>
      </c>
    </row>
    <row r="342" spans="1:3" x14ac:dyDescent="0.25">
      <c r="A342" s="33" t="s">
        <v>508</v>
      </c>
      <c r="B342" s="34">
        <v>486</v>
      </c>
      <c r="C342" s="35">
        <f t="shared" si="5"/>
        <v>972</v>
      </c>
    </row>
    <row r="343" spans="1:3" x14ac:dyDescent="0.25">
      <c r="A343" s="30" t="s">
        <v>509</v>
      </c>
      <c r="B343" s="31">
        <v>70</v>
      </c>
      <c r="C343" s="32">
        <f t="shared" si="5"/>
        <v>140</v>
      </c>
    </row>
    <row r="344" spans="1:3" x14ac:dyDescent="0.25">
      <c r="A344" s="33" t="s">
        <v>510</v>
      </c>
      <c r="B344" s="34">
        <v>93</v>
      </c>
      <c r="C344" s="35">
        <f t="shared" si="5"/>
        <v>186</v>
      </c>
    </row>
    <row r="345" spans="1:3" x14ac:dyDescent="0.25">
      <c r="A345" s="30" t="s">
        <v>511</v>
      </c>
      <c r="B345" s="31">
        <v>260</v>
      </c>
      <c r="C345" s="32">
        <f t="shared" si="5"/>
        <v>520</v>
      </c>
    </row>
    <row r="346" spans="1:3" x14ac:dyDescent="0.25">
      <c r="A346" s="33" t="s">
        <v>512</v>
      </c>
      <c r="B346" s="34">
        <v>541</v>
      </c>
      <c r="C346" s="35">
        <f t="shared" si="5"/>
        <v>1082</v>
      </c>
    </row>
    <row r="347" spans="1:3" x14ac:dyDescent="0.25">
      <c r="A347" s="30" t="s">
        <v>513</v>
      </c>
      <c r="B347" s="31">
        <v>333</v>
      </c>
      <c r="C347" s="32">
        <f t="shared" si="5"/>
        <v>666</v>
      </c>
    </row>
    <row r="348" spans="1:3" x14ac:dyDescent="0.25">
      <c r="A348" s="33" t="s">
        <v>514</v>
      </c>
      <c r="B348" s="34">
        <v>309</v>
      </c>
      <c r="C348" s="35">
        <f t="shared" si="5"/>
        <v>618</v>
      </c>
    </row>
    <row r="349" spans="1:3" x14ac:dyDescent="0.25">
      <c r="A349" s="30" t="s">
        <v>515</v>
      </c>
      <c r="B349" s="31">
        <v>481</v>
      </c>
      <c r="C349" s="32">
        <f t="shared" si="5"/>
        <v>962</v>
      </c>
    </row>
    <row r="350" spans="1:3" x14ac:dyDescent="0.25">
      <c r="A350" s="33" t="s">
        <v>516</v>
      </c>
      <c r="B350" s="34">
        <v>128</v>
      </c>
      <c r="C350" s="35">
        <f t="shared" si="5"/>
        <v>256</v>
      </c>
    </row>
    <row r="351" spans="1:3" x14ac:dyDescent="0.25">
      <c r="A351" s="30" t="s">
        <v>517</v>
      </c>
      <c r="B351" s="31">
        <v>2423</v>
      </c>
      <c r="C351" s="32">
        <f t="shared" si="5"/>
        <v>4846</v>
      </c>
    </row>
    <row r="352" spans="1:3" x14ac:dyDescent="0.25">
      <c r="A352" s="33" t="s">
        <v>518</v>
      </c>
      <c r="B352" s="34">
        <v>473</v>
      </c>
      <c r="C352" s="35">
        <f t="shared" si="5"/>
        <v>946</v>
      </c>
    </row>
    <row r="353" spans="1:3" x14ac:dyDescent="0.25">
      <c r="A353" s="30" t="s">
        <v>519</v>
      </c>
      <c r="B353" s="31">
        <v>592</v>
      </c>
      <c r="C353" s="32">
        <f t="shared" si="5"/>
        <v>1184</v>
      </c>
    </row>
    <row r="354" spans="1:3" x14ac:dyDescent="0.25">
      <c r="A354" s="33" t="s">
        <v>520</v>
      </c>
      <c r="B354" s="34">
        <v>209</v>
      </c>
      <c r="C354" s="35">
        <f t="shared" si="5"/>
        <v>418</v>
      </c>
    </row>
    <row r="355" spans="1:3" x14ac:dyDescent="0.25">
      <c r="A355" s="30" t="s">
        <v>521</v>
      </c>
      <c r="B355" s="31">
        <v>1436</v>
      </c>
      <c r="C355" s="32">
        <f t="shared" si="5"/>
        <v>2872</v>
      </c>
    </row>
    <row r="356" spans="1:3" x14ac:dyDescent="0.25">
      <c r="A356" s="33" t="s">
        <v>522</v>
      </c>
      <c r="B356" s="34">
        <v>681</v>
      </c>
      <c r="C356" s="35">
        <f t="shared" si="5"/>
        <v>1362</v>
      </c>
    </row>
    <row r="357" spans="1:3" x14ac:dyDescent="0.25">
      <c r="A357" s="30" t="s">
        <v>523</v>
      </c>
      <c r="B357" s="31">
        <v>643</v>
      </c>
      <c r="C357" s="32">
        <f t="shared" si="5"/>
        <v>1286</v>
      </c>
    </row>
    <row r="358" spans="1:3" x14ac:dyDescent="0.25">
      <c r="A358" s="33" t="s">
        <v>524</v>
      </c>
      <c r="B358" s="34">
        <v>101</v>
      </c>
      <c r="C358" s="35">
        <f t="shared" si="5"/>
        <v>202</v>
      </c>
    </row>
    <row r="359" spans="1:3" x14ac:dyDescent="0.25">
      <c r="A359" s="30" t="s">
        <v>525</v>
      </c>
      <c r="B359" s="31">
        <v>159</v>
      </c>
      <c r="C359" s="32">
        <f t="shared" si="5"/>
        <v>318</v>
      </c>
    </row>
    <row r="360" spans="1:3" x14ac:dyDescent="0.25">
      <c r="A360" s="33" t="s">
        <v>526</v>
      </c>
      <c r="B360" s="34">
        <v>513</v>
      </c>
      <c r="C360" s="35">
        <f t="shared" si="5"/>
        <v>1026</v>
      </c>
    </row>
    <row r="361" spans="1:3" x14ac:dyDescent="0.25">
      <c r="A361" s="30" t="s">
        <v>527</v>
      </c>
      <c r="B361" s="31">
        <v>570</v>
      </c>
      <c r="C361" s="32">
        <f t="shared" si="5"/>
        <v>1140</v>
      </c>
    </row>
    <row r="362" spans="1:3" x14ac:dyDescent="0.25">
      <c r="A362" s="33" t="s">
        <v>528</v>
      </c>
      <c r="B362" s="34">
        <v>560</v>
      </c>
      <c r="C362" s="35">
        <f t="shared" si="5"/>
        <v>1120</v>
      </c>
    </row>
    <row r="363" spans="1:3" x14ac:dyDescent="0.25">
      <c r="A363" s="30" t="s">
        <v>529</v>
      </c>
      <c r="B363" s="31">
        <v>74</v>
      </c>
      <c r="C363" s="32">
        <f t="shared" si="5"/>
        <v>148</v>
      </c>
    </row>
    <row r="364" spans="1:3" x14ac:dyDescent="0.25">
      <c r="A364" s="33" t="s">
        <v>530</v>
      </c>
      <c r="B364" s="34">
        <v>349</v>
      </c>
      <c r="C364" s="35">
        <f t="shared" si="5"/>
        <v>698</v>
      </c>
    </row>
    <row r="365" spans="1:3" x14ac:dyDescent="0.25">
      <c r="A365" s="30" t="s">
        <v>531</v>
      </c>
      <c r="B365" s="31">
        <v>357</v>
      </c>
      <c r="C365" s="32">
        <f t="shared" si="5"/>
        <v>714</v>
      </c>
    </row>
    <row r="366" spans="1:3" x14ac:dyDescent="0.25">
      <c r="A366" s="33" t="s">
        <v>532</v>
      </c>
      <c r="B366" s="34">
        <v>124</v>
      </c>
      <c r="C366" s="35">
        <f t="shared" si="5"/>
        <v>248</v>
      </c>
    </row>
    <row r="367" spans="1:3" x14ac:dyDescent="0.25">
      <c r="A367" s="30" t="s">
        <v>533</v>
      </c>
      <c r="B367" s="31">
        <v>359</v>
      </c>
      <c r="C367" s="32">
        <f t="shared" si="5"/>
        <v>718</v>
      </c>
    </row>
    <row r="368" spans="1:3" x14ac:dyDescent="0.25">
      <c r="A368" s="33" t="s">
        <v>534</v>
      </c>
      <c r="B368" s="34">
        <v>499</v>
      </c>
      <c r="C368" s="35">
        <f t="shared" si="5"/>
        <v>998</v>
      </c>
    </row>
    <row r="369" spans="1:3" x14ac:dyDescent="0.25">
      <c r="A369" s="30" t="s">
        <v>535</v>
      </c>
      <c r="B369" s="31">
        <v>2073</v>
      </c>
      <c r="C369" s="32">
        <f t="shared" si="5"/>
        <v>4146</v>
      </c>
    </row>
    <row r="370" spans="1:3" x14ac:dyDescent="0.25">
      <c r="A370" s="33" t="s">
        <v>536</v>
      </c>
      <c r="B370" s="34">
        <v>418</v>
      </c>
      <c r="C370" s="35">
        <f t="shared" si="5"/>
        <v>836</v>
      </c>
    </row>
    <row r="371" spans="1:3" x14ac:dyDescent="0.25">
      <c r="A371" s="30" t="s">
        <v>537</v>
      </c>
      <c r="B371" s="31">
        <v>599</v>
      </c>
      <c r="C371" s="32">
        <f t="shared" si="5"/>
        <v>1198</v>
      </c>
    </row>
    <row r="372" spans="1:3" x14ac:dyDescent="0.25">
      <c r="A372" s="33" t="s">
        <v>538</v>
      </c>
      <c r="B372" s="34">
        <v>369</v>
      </c>
      <c r="C372" s="35">
        <f t="shared" si="5"/>
        <v>738</v>
      </c>
    </row>
    <row r="373" spans="1:3" x14ac:dyDescent="0.25">
      <c r="A373" s="30" t="s">
        <v>539</v>
      </c>
      <c r="B373" s="31">
        <v>376</v>
      </c>
      <c r="C373" s="32">
        <f t="shared" si="5"/>
        <v>752</v>
      </c>
    </row>
    <row r="374" spans="1:3" x14ac:dyDescent="0.25">
      <c r="A374" s="33" t="s">
        <v>540</v>
      </c>
      <c r="B374" s="34">
        <v>588</v>
      </c>
      <c r="C374" s="35">
        <f t="shared" si="5"/>
        <v>1176</v>
      </c>
    </row>
    <row r="375" spans="1:3" x14ac:dyDescent="0.25">
      <c r="A375" s="30" t="s">
        <v>541</v>
      </c>
      <c r="B375" s="31">
        <v>186</v>
      </c>
      <c r="C375" s="32">
        <f t="shared" si="5"/>
        <v>372</v>
      </c>
    </row>
    <row r="376" spans="1:3" x14ac:dyDescent="0.25">
      <c r="A376" s="33" t="s">
        <v>542</v>
      </c>
      <c r="B376" s="34">
        <v>596</v>
      </c>
      <c r="C376" s="35">
        <f t="shared" si="5"/>
        <v>1192</v>
      </c>
    </row>
    <row r="377" spans="1:3" x14ac:dyDescent="0.25">
      <c r="A377" s="30" t="s">
        <v>543</v>
      </c>
      <c r="B377" s="31">
        <v>578</v>
      </c>
      <c r="C377" s="32">
        <f t="shared" si="5"/>
        <v>1156</v>
      </c>
    </row>
    <row r="378" spans="1:3" x14ac:dyDescent="0.25">
      <c r="A378" s="33" t="s">
        <v>544</v>
      </c>
      <c r="B378" s="34">
        <v>496</v>
      </c>
      <c r="C378" s="35">
        <f t="shared" si="5"/>
        <v>992</v>
      </c>
    </row>
    <row r="379" spans="1:3" x14ac:dyDescent="0.25">
      <c r="A379" s="30" t="s">
        <v>545</v>
      </c>
      <c r="B379" s="31">
        <v>407</v>
      </c>
      <c r="C379" s="32">
        <f t="shared" si="5"/>
        <v>814</v>
      </c>
    </row>
    <row r="380" spans="1:3" x14ac:dyDescent="0.25">
      <c r="A380" s="33" t="s">
        <v>546</v>
      </c>
      <c r="B380" s="34">
        <v>96</v>
      </c>
      <c r="C380" s="35">
        <f t="shared" si="5"/>
        <v>192</v>
      </c>
    </row>
    <row r="381" spans="1:3" x14ac:dyDescent="0.25">
      <c r="A381" s="30" t="s">
        <v>547</v>
      </c>
      <c r="B381" s="31">
        <v>416</v>
      </c>
      <c r="C381" s="32">
        <f t="shared" si="5"/>
        <v>832</v>
      </c>
    </row>
    <row r="382" spans="1:3" x14ac:dyDescent="0.25">
      <c r="A382" s="33" t="s">
        <v>548</v>
      </c>
      <c r="B382" s="34">
        <v>446</v>
      </c>
      <c r="C382" s="35">
        <f t="shared" si="5"/>
        <v>892</v>
      </c>
    </row>
    <row r="383" spans="1:3" x14ac:dyDescent="0.25">
      <c r="A383" s="30" t="s">
        <v>549</v>
      </c>
      <c r="B383" s="31">
        <v>337</v>
      </c>
      <c r="C383" s="32">
        <f t="shared" si="5"/>
        <v>674</v>
      </c>
    </row>
    <row r="384" spans="1:3" x14ac:dyDescent="0.25">
      <c r="A384" s="33" t="s">
        <v>550</v>
      </c>
      <c r="B384" s="34">
        <v>325</v>
      </c>
      <c r="C384" s="35">
        <f t="shared" si="5"/>
        <v>650</v>
      </c>
    </row>
    <row r="385" spans="1:3" x14ac:dyDescent="0.25">
      <c r="A385" s="30" t="s">
        <v>551</v>
      </c>
      <c r="B385" s="31">
        <v>325</v>
      </c>
      <c r="C385" s="32">
        <f t="shared" si="5"/>
        <v>650</v>
      </c>
    </row>
    <row r="386" spans="1:3" x14ac:dyDescent="0.25">
      <c r="A386" s="33" t="s">
        <v>552</v>
      </c>
      <c r="B386" s="34">
        <v>423</v>
      </c>
      <c r="C386" s="35">
        <f t="shared" si="5"/>
        <v>846</v>
      </c>
    </row>
    <row r="387" spans="1:3" x14ac:dyDescent="0.25">
      <c r="A387" s="30" t="s">
        <v>553</v>
      </c>
      <c r="B387" s="31">
        <v>525</v>
      </c>
      <c r="C387" s="32">
        <f t="shared" si="5"/>
        <v>1050</v>
      </c>
    </row>
    <row r="388" spans="1:3" x14ac:dyDescent="0.25">
      <c r="A388" s="33" t="s">
        <v>554</v>
      </c>
      <c r="B388" s="34">
        <v>715</v>
      </c>
      <c r="C388" s="35">
        <f t="shared" si="5"/>
        <v>1430</v>
      </c>
    </row>
    <row r="389" spans="1:3" x14ac:dyDescent="0.25">
      <c r="A389" s="33" t="s">
        <v>555</v>
      </c>
      <c r="B389" s="34">
        <v>138</v>
      </c>
      <c r="C389" s="35">
        <f t="shared" si="5"/>
        <v>276</v>
      </c>
    </row>
    <row r="390" spans="1:3" x14ac:dyDescent="0.25">
      <c r="A390" s="30" t="s">
        <v>556</v>
      </c>
      <c r="B390" s="31">
        <v>110</v>
      </c>
      <c r="C390" s="32">
        <f t="shared" si="5"/>
        <v>220</v>
      </c>
    </row>
    <row r="391" spans="1:3" x14ac:dyDescent="0.25">
      <c r="A391" s="33" t="s">
        <v>557</v>
      </c>
      <c r="B391" s="34">
        <v>537</v>
      </c>
      <c r="C391" s="35">
        <f t="shared" si="5"/>
        <v>1074</v>
      </c>
    </row>
    <row r="392" spans="1:3" x14ac:dyDescent="0.25">
      <c r="A392" s="30" t="s">
        <v>558</v>
      </c>
      <c r="B392" s="31">
        <v>508</v>
      </c>
      <c r="C392" s="32">
        <f t="shared" si="5"/>
        <v>1016</v>
      </c>
    </row>
    <row r="393" spans="1:3" x14ac:dyDescent="0.25">
      <c r="A393" s="33" t="s">
        <v>559</v>
      </c>
      <c r="B393" s="34">
        <v>426</v>
      </c>
      <c r="C393" s="35">
        <f t="shared" si="5"/>
        <v>852</v>
      </c>
    </row>
    <row r="394" spans="1:3" x14ac:dyDescent="0.25">
      <c r="A394" s="30" t="s">
        <v>560</v>
      </c>
      <c r="B394" s="31">
        <v>356</v>
      </c>
      <c r="C394" s="32">
        <f t="shared" si="5"/>
        <v>712</v>
      </c>
    </row>
    <row r="395" spans="1:3" x14ac:dyDescent="0.25">
      <c r="A395" s="33" t="s">
        <v>561</v>
      </c>
      <c r="B395" s="34">
        <v>376</v>
      </c>
      <c r="C395" s="35">
        <f t="shared" si="5"/>
        <v>752</v>
      </c>
    </row>
    <row r="396" spans="1:3" x14ac:dyDescent="0.25">
      <c r="A396" s="30" t="s">
        <v>562</v>
      </c>
      <c r="B396" s="31">
        <v>324</v>
      </c>
      <c r="C396" s="32">
        <f t="shared" si="5"/>
        <v>648</v>
      </c>
    </row>
    <row r="397" spans="1:3" x14ac:dyDescent="0.25">
      <c r="A397" s="33" t="s">
        <v>563</v>
      </c>
      <c r="B397" s="34">
        <v>570</v>
      </c>
      <c r="C397" s="35">
        <f t="shared" si="5"/>
        <v>1140</v>
      </c>
    </row>
    <row r="398" spans="1:3" x14ac:dyDescent="0.25">
      <c r="A398" s="30" t="s">
        <v>564</v>
      </c>
      <c r="B398" s="31">
        <v>397</v>
      </c>
      <c r="C398" s="32">
        <f t="shared" si="5"/>
        <v>794</v>
      </c>
    </row>
    <row r="399" spans="1:3" x14ac:dyDescent="0.25">
      <c r="A399" s="33" t="s">
        <v>565</v>
      </c>
      <c r="B399" s="34">
        <v>291</v>
      </c>
      <c r="C399" s="35">
        <f t="shared" si="5"/>
        <v>582</v>
      </c>
    </row>
    <row r="400" spans="1:3" x14ac:dyDescent="0.25">
      <c r="A400" s="30" t="s">
        <v>566</v>
      </c>
      <c r="B400" s="31">
        <v>27</v>
      </c>
      <c r="C400" s="32">
        <f t="shared" si="5"/>
        <v>54</v>
      </c>
    </row>
    <row r="401" spans="1:3" x14ac:dyDescent="0.25">
      <c r="A401" s="33" t="s">
        <v>567</v>
      </c>
      <c r="B401" s="34">
        <v>383</v>
      </c>
      <c r="C401" s="35">
        <f t="shared" si="5"/>
        <v>766</v>
      </c>
    </row>
    <row r="402" spans="1:3" x14ac:dyDescent="0.25">
      <c r="A402" s="30" t="s">
        <v>568</v>
      </c>
      <c r="B402" s="31">
        <v>293</v>
      </c>
      <c r="C402" s="32">
        <f t="shared" si="5"/>
        <v>586</v>
      </c>
    </row>
    <row r="403" spans="1:3" x14ac:dyDescent="0.25">
      <c r="A403" s="33" t="s">
        <v>569</v>
      </c>
      <c r="B403" s="34">
        <v>683</v>
      </c>
      <c r="C403" s="35">
        <f t="shared" ref="C403:C466" si="6">B403*2</f>
        <v>1366</v>
      </c>
    </row>
    <row r="404" spans="1:3" x14ac:dyDescent="0.25">
      <c r="A404" s="30" t="s">
        <v>570</v>
      </c>
      <c r="B404" s="31">
        <v>460</v>
      </c>
      <c r="C404" s="32">
        <f t="shared" si="6"/>
        <v>920</v>
      </c>
    </row>
    <row r="405" spans="1:3" x14ac:dyDescent="0.25">
      <c r="A405" s="33" t="s">
        <v>571</v>
      </c>
      <c r="B405" s="34">
        <v>500</v>
      </c>
      <c r="C405" s="35">
        <f t="shared" si="6"/>
        <v>1000</v>
      </c>
    </row>
    <row r="406" spans="1:3" x14ac:dyDescent="0.25">
      <c r="A406" s="30" t="s">
        <v>572</v>
      </c>
      <c r="B406" s="31">
        <v>210</v>
      </c>
      <c r="C406" s="32">
        <f t="shared" si="6"/>
        <v>420</v>
      </c>
    </row>
    <row r="407" spans="1:3" x14ac:dyDescent="0.25">
      <c r="A407" s="33" t="s">
        <v>573</v>
      </c>
      <c r="B407" s="34">
        <v>1488</v>
      </c>
      <c r="C407" s="35">
        <f t="shared" si="6"/>
        <v>2976</v>
      </c>
    </row>
    <row r="408" spans="1:3" x14ac:dyDescent="0.25">
      <c r="A408" s="30" t="s">
        <v>574</v>
      </c>
      <c r="B408" s="31">
        <v>517</v>
      </c>
      <c r="C408" s="32">
        <f t="shared" si="6"/>
        <v>1034</v>
      </c>
    </row>
    <row r="409" spans="1:3" x14ac:dyDescent="0.25">
      <c r="A409" s="33" t="s">
        <v>575</v>
      </c>
      <c r="B409" s="34">
        <v>562</v>
      </c>
      <c r="C409" s="35">
        <f t="shared" si="6"/>
        <v>1124</v>
      </c>
    </row>
    <row r="410" spans="1:3" x14ac:dyDescent="0.25">
      <c r="A410" s="30" t="s">
        <v>576</v>
      </c>
      <c r="B410" s="31">
        <v>702</v>
      </c>
      <c r="C410" s="32">
        <f t="shared" si="6"/>
        <v>1404</v>
      </c>
    </row>
    <row r="411" spans="1:3" x14ac:dyDescent="0.25">
      <c r="A411" s="33" t="s">
        <v>577</v>
      </c>
      <c r="B411" s="34">
        <v>493</v>
      </c>
      <c r="C411" s="35">
        <f t="shared" si="6"/>
        <v>986</v>
      </c>
    </row>
    <row r="412" spans="1:3" x14ac:dyDescent="0.25">
      <c r="A412" s="30" t="s">
        <v>578</v>
      </c>
      <c r="B412" s="31">
        <v>36</v>
      </c>
      <c r="C412" s="32">
        <f t="shared" si="6"/>
        <v>72</v>
      </c>
    </row>
    <row r="413" spans="1:3" x14ac:dyDescent="0.25">
      <c r="A413" s="33" t="s">
        <v>579</v>
      </c>
      <c r="B413" s="34">
        <v>208</v>
      </c>
      <c r="C413" s="35">
        <f t="shared" si="6"/>
        <v>416</v>
      </c>
    </row>
    <row r="414" spans="1:3" x14ac:dyDescent="0.25">
      <c r="A414" s="30" t="s">
        <v>580</v>
      </c>
      <c r="B414" s="31">
        <v>352</v>
      </c>
      <c r="C414" s="32">
        <f t="shared" si="6"/>
        <v>704</v>
      </c>
    </row>
    <row r="415" spans="1:3" x14ac:dyDescent="0.25">
      <c r="A415" s="33" t="s">
        <v>581</v>
      </c>
      <c r="B415" s="34">
        <v>434</v>
      </c>
      <c r="C415" s="35">
        <f t="shared" si="6"/>
        <v>868</v>
      </c>
    </row>
    <row r="416" spans="1:3" x14ac:dyDescent="0.25">
      <c r="A416" s="30" t="s">
        <v>582</v>
      </c>
      <c r="B416" s="31">
        <v>178</v>
      </c>
      <c r="C416" s="32">
        <f t="shared" si="6"/>
        <v>356</v>
      </c>
    </row>
    <row r="417" spans="1:3" x14ac:dyDescent="0.25">
      <c r="A417" s="33" t="s">
        <v>583</v>
      </c>
      <c r="B417" s="34">
        <v>21</v>
      </c>
      <c r="C417" s="35">
        <f t="shared" si="6"/>
        <v>42</v>
      </c>
    </row>
    <row r="418" spans="1:3" x14ac:dyDescent="0.25">
      <c r="A418" s="30" t="s">
        <v>584</v>
      </c>
      <c r="B418" s="31">
        <v>814</v>
      </c>
      <c r="C418" s="32">
        <f t="shared" si="6"/>
        <v>1628</v>
      </c>
    </row>
    <row r="419" spans="1:3" x14ac:dyDescent="0.25">
      <c r="A419" s="33" t="s">
        <v>585</v>
      </c>
      <c r="B419" s="34">
        <v>521</v>
      </c>
      <c r="C419" s="35">
        <f t="shared" si="6"/>
        <v>1042</v>
      </c>
    </row>
    <row r="420" spans="1:3" x14ac:dyDescent="0.25">
      <c r="A420" s="30" t="s">
        <v>586</v>
      </c>
      <c r="B420" s="31">
        <v>412</v>
      </c>
      <c r="C420" s="32">
        <f t="shared" si="6"/>
        <v>824</v>
      </c>
    </row>
    <row r="421" spans="1:3" x14ac:dyDescent="0.25">
      <c r="A421" s="33" t="s">
        <v>587</v>
      </c>
      <c r="B421" s="34">
        <v>290</v>
      </c>
      <c r="C421" s="35">
        <f t="shared" si="6"/>
        <v>580</v>
      </c>
    </row>
    <row r="422" spans="1:3" x14ac:dyDescent="0.25">
      <c r="A422" s="30" t="s">
        <v>588</v>
      </c>
      <c r="B422" s="31">
        <v>152</v>
      </c>
      <c r="C422" s="32">
        <f t="shared" si="6"/>
        <v>304</v>
      </c>
    </row>
    <row r="423" spans="1:3" x14ac:dyDescent="0.25">
      <c r="A423" s="33" t="s">
        <v>589</v>
      </c>
      <c r="B423" s="34">
        <v>890</v>
      </c>
      <c r="C423" s="35">
        <f t="shared" si="6"/>
        <v>1780</v>
      </c>
    </row>
    <row r="424" spans="1:3" x14ac:dyDescent="0.25">
      <c r="A424" s="30" t="s">
        <v>590</v>
      </c>
      <c r="B424" s="31">
        <v>962</v>
      </c>
      <c r="C424" s="32">
        <f t="shared" si="6"/>
        <v>1924</v>
      </c>
    </row>
    <row r="425" spans="1:3" x14ac:dyDescent="0.25">
      <c r="A425" s="33" t="s">
        <v>591</v>
      </c>
      <c r="B425" s="34">
        <v>600</v>
      </c>
      <c r="C425" s="35">
        <f t="shared" si="6"/>
        <v>1200</v>
      </c>
    </row>
    <row r="426" spans="1:3" x14ac:dyDescent="0.25">
      <c r="A426" s="30" t="s">
        <v>592</v>
      </c>
      <c r="B426" s="31">
        <v>690</v>
      </c>
      <c r="C426" s="32">
        <f t="shared" si="6"/>
        <v>1380</v>
      </c>
    </row>
    <row r="427" spans="1:3" x14ac:dyDescent="0.25">
      <c r="A427" s="33" t="s">
        <v>593</v>
      </c>
      <c r="B427" s="34">
        <v>406</v>
      </c>
      <c r="C427" s="35">
        <f t="shared" si="6"/>
        <v>812</v>
      </c>
    </row>
    <row r="428" spans="1:3" x14ac:dyDescent="0.25">
      <c r="A428" s="30" t="s">
        <v>594</v>
      </c>
      <c r="B428" s="31">
        <v>316</v>
      </c>
      <c r="C428" s="32">
        <f t="shared" si="6"/>
        <v>632</v>
      </c>
    </row>
    <row r="429" spans="1:3" x14ac:dyDescent="0.25">
      <c r="A429" s="33" t="s">
        <v>595</v>
      </c>
      <c r="B429" s="34">
        <v>561</v>
      </c>
      <c r="C429" s="35">
        <f t="shared" si="6"/>
        <v>1122</v>
      </c>
    </row>
    <row r="430" spans="1:3" x14ac:dyDescent="0.25">
      <c r="A430" s="30" t="s">
        <v>596</v>
      </c>
      <c r="B430" s="31">
        <v>353</v>
      </c>
      <c r="C430" s="32">
        <f t="shared" si="6"/>
        <v>706</v>
      </c>
    </row>
    <row r="431" spans="1:3" x14ac:dyDescent="0.25">
      <c r="A431" s="33" t="s">
        <v>597</v>
      </c>
      <c r="B431" s="34">
        <v>577</v>
      </c>
      <c r="C431" s="35">
        <f t="shared" si="6"/>
        <v>1154</v>
      </c>
    </row>
    <row r="432" spans="1:3" x14ac:dyDescent="0.25">
      <c r="A432" s="30" t="s">
        <v>598</v>
      </c>
      <c r="B432" s="31">
        <v>370</v>
      </c>
      <c r="C432" s="32">
        <f t="shared" si="6"/>
        <v>740</v>
      </c>
    </row>
    <row r="433" spans="1:3" x14ac:dyDescent="0.25">
      <c r="A433" s="33" t="s">
        <v>599</v>
      </c>
      <c r="B433" s="34">
        <v>28</v>
      </c>
      <c r="C433" s="35">
        <f t="shared" si="6"/>
        <v>56</v>
      </c>
    </row>
    <row r="434" spans="1:3" x14ac:dyDescent="0.25">
      <c r="A434" s="30" t="s">
        <v>600</v>
      </c>
      <c r="B434" s="31">
        <v>611</v>
      </c>
      <c r="C434" s="32">
        <f t="shared" si="6"/>
        <v>1222</v>
      </c>
    </row>
    <row r="435" spans="1:3" x14ac:dyDescent="0.25">
      <c r="A435" s="33" t="s">
        <v>601</v>
      </c>
      <c r="B435" s="34">
        <v>601</v>
      </c>
      <c r="C435" s="35">
        <f t="shared" si="6"/>
        <v>1202</v>
      </c>
    </row>
    <row r="436" spans="1:3" x14ac:dyDescent="0.25">
      <c r="A436" s="30" t="s">
        <v>602</v>
      </c>
      <c r="B436" s="31">
        <v>477</v>
      </c>
      <c r="C436" s="32">
        <f t="shared" si="6"/>
        <v>954</v>
      </c>
    </row>
    <row r="437" spans="1:3" x14ac:dyDescent="0.25">
      <c r="A437" s="33" t="s">
        <v>603</v>
      </c>
      <c r="B437" s="34">
        <v>446</v>
      </c>
      <c r="C437" s="35">
        <f t="shared" si="6"/>
        <v>892</v>
      </c>
    </row>
    <row r="438" spans="1:3" x14ac:dyDescent="0.25">
      <c r="A438" s="30" t="s">
        <v>604</v>
      </c>
      <c r="B438" s="31">
        <v>407</v>
      </c>
      <c r="C438" s="32">
        <f t="shared" si="6"/>
        <v>814</v>
      </c>
    </row>
    <row r="439" spans="1:3" x14ac:dyDescent="0.25">
      <c r="A439" s="33" t="s">
        <v>605</v>
      </c>
      <c r="B439" s="34">
        <v>383</v>
      </c>
      <c r="C439" s="35">
        <f t="shared" si="6"/>
        <v>766</v>
      </c>
    </row>
    <row r="440" spans="1:3" x14ac:dyDescent="0.25">
      <c r="A440" s="30" t="s">
        <v>606</v>
      </c>
      <c r="B440" s="31">
        <v>361</v>
      </c>
      <c r="C440" s="32">
        <f t="shared" si="6"/>
        <v>722</v>
      </c>
    </row>
    <row r="441" spans="1:3" x14ac:dyDescent="0.25">
      <c r="A441" s="33" t="s">
        <v>607</v>
      </c>
      <c r="B441" s="34">
        <v>442</v>
      </c>
      <c r="C441" s="35">
        <f t="shared" si="6"/>
        <v>884</v>
      </c>
    </row>
    <row r="442" spans="1:3" x14ac:dyDescent="0.25">
      <c r="A442" s="30" t="s">
        <v>608</v>
      </c>
      <c r="B442" s="31">
        <v>404</v>
      </c>
      <c r="C442" s="32">
        <f t="shared" si="6"/>
        <v>808</v>
      </c>
    </row>
    <row r="443" spans="1:3" x14ac:dyDescent="0.25">
      <c r="A443" s="33" t="s">
        <v>609</v>
      </c>
      <c r="B443" s="34">
        <v>308</v>
      </c>
      <c r="C443" s="35">
        <f t="shared" si="6"/>
        <v>616</v>
      </c>
    </row>
    <row r="444" spans="1:3" x14ac:dyDescent="0.25">
      <c r="A444" s="30" t="s">
        <v>610</v>
      </c>
      <c r="B444" s="31">
        <v>135</v>
      </c>
      <c r="C444" s="32">
        <f t="shared" si="6"/>
        <v>270</v>
      </c>
    </row>
    <row r="445" spans="1:3" x14ac:dyDescent="0.25">
      <c r="A445" s="33" t="s">
        <v>611</v>
      </c>
      <c r="B445" s="34">
        <v>195</v>
      </c>
      <c r="C445" s="35">
        <f t="shared" si="6"/>
        <v>390</v>
      </c>
    </row>
    <row r="446" spans="1:3" x14ac:dyDescent="0.25">
      <c r="A446" s="30" t="s">
        <v>612</v>
      </c>
      <c r="B446" s="31">
        <v>114</v>
      </c>
      <c r="C446" s="32">
        <f t="shared" si="6"/>
        <v>228</v>
      </c>
    </row>
    <row r="447" spans="1:3" x14ac:dyDescent="0.25">
      <c r="A447" s="33" t="s">
        <v>613</v>
      </c>
      <c r="B447" s="34">
        <v>646</v>
      </c>
      <c r="C447" s="35">
        <f t="shared" si="6"/>
        <v>1292</v>
      </c>
    </row>
    <row r="448" spans="1:3" x14ac:dyDescent="0.25">
      <c r="A448" s="30" t="s">
        <v>614</v>
      </c>
      <c r="B448" s="31">
        <v>63</v>
      </c>
      <c r="C448" s="32">
        <f t="shared" si="6"/>
        <v>126</v>
      </c>
    </row>
    <row r="449" spans="1:3" x14ac:dyDescent="0.25">
      <c r="A449" s="33" t="s">
        <v>615</v>
      </c>
      <c r="B449" s="34">
        <v>382</v>
      </c>
      <c r="C449" s="35">
        <f t="shared" si="6"/>
        <v>764</v>
      </c>
    </row>
    <row r="450" spans="1:3" x14ac:dyDescent="0.25">
      <c r="A450" s="30" t="s">
        <v>616</v>
      </c>
      <c r="B450" s="31">
        <v>129</v>
      </c>
      <c r="C450" s="32">
        <f t="shared" si="6"/>
        <v>258</v>
      </c>
    </row>
    <row r="451" spans="1:3" x14ac:dyDescent="0.25">
      <c r="A451" s="33" t="s">
        <v>617</v>
      </c>
      <c r="B451" s="34">
        <v>76</v>
      </c>
      <c r="C451" s="35">
        <f t="shared" si="6"/>
        <v>152</v>
      </c>
    </row>
    <row r="452" spans="1:3" x14ac:dyDescent="0.25">
      <c r="A452" s="30" t="s">
        <v>618</v>
      </c>
      <c r="B452" s="31">
        <v>407</v>
      </c>
      <c r="C452" s="32">
        <f t="shared" si="6"/>
        <v>814</v>
      </c>
    </row>
    <row r="453" spans="1:3" x14ac:dyDescent="0.25">
      <c r="A453" s="33" t="s">
        <v>619</v>
      </c>
      <c r="B453" s="34">
        <v>367</v>
      </c>
      <c r="C453" s="35">
        <f t="shared" si="6"/>
        <v>734</v>
      </c>
    </row>
    <row r="454" spans="1:3" x14ac:dyDescent="0.25">
      <c r="A454" s="30" t="s">
        <v>620</v>
      </c>
      <c r="B454" s="31">
        <v>478</v>
      </c>
      <c r="C454" s="32">
        <f t="shared" si="6"/>
        <v>956</v>
      </c>
    </row>
    <row r="455" spans="1:3" x14ac:dyDescent="0.25">
      <c r="A455" s="33" t="s">
        <v>621</v>
      </c>
      <c r="B455" s="34">
        <v>22</v>
      </c>
      <c r="C455" s="35">
        <f t="shared" si="6"/>
        <v>44</v>
      </c>
    </row>
    <row r="456" spans="1:3" x14ac:dyDescent="0.25">
      <c r="A456" s="30" t="s">
        <v>622</v>
      </c>
      <c r="B456" s="31">
        <v>274</v>
      </c>
      <c r="C456" s="32">
        <f t="shared" si="6"/>
        <v>548</v>
      </c>
    </row>
    <row r="457" spans="1:3" x14ac:dyDescent="0.25">
      <c r="A457" s="33" t="s">
        <v>623</v>
      </c>
      <c r="B457" s="34">
        <v>396</v>
      </c>
      <c r="C457" s="35">
        <f t="shared" si="6"/>
        <v>792</v>
      </c>
    </row>
    <row r="458" spans="1:3" x14ac:dyDescent="0.25">
      <c r="A458" s="30" t="s">
        <v>624</v>
      </c>
      <c r="B458" s="31">
        <v>184</v>
      </c>
      <c r="C458" s="32">
        <f t="shared" si="6"/>
        <v>368</v>
      </c>
    </row>
    <row r="459" spans="1:3" x14ac:dyDescent="0.25">
      <c r="A459" s="33" t="s">
        <v>625</v>
      </c>
      <c r="B459" s="34">
        <v>73</v>
      </c>
      <c r="C459" s="35">
        <f t="shared" si="6"/>
        <v>146</v>
      </c>
    </row>
    <row r="460" spans="1:3" x14ac:dyDescent="0.25">
      <c r="A460" s="30" t="s">
        <v>626</v>
      </c>
      <c r="B460" s="31">
        <v>271</v>
      </c>
      <c r="C460" s="32">
        <f t="shared" si="6"/>
        <v>542</v>
      </c>
    </row>
    <row r="461" spans="1:3" x14ac:dyDescent="0.25">
      <c r="A461" s="33" t="s">
        <v>627</v>
      </c>
      <c r="B461" s="34">
        <v>126</v>
      </c>
      <c r="C461" s="35">
        <f t="shared" si="6"/>
        <v>252</v>
      </c>
    </row>
    <row r="462" spans="1:3" x14ac:dyDescent="0.25">
      <c r="A462" s="30" t="s">
        <v>628</v>
      </c>
      <c r="B462" s="31">
        <v>494</v>
      </c>
      <c r="C462" s="32">
        <f t="shared" si="6"/>
        <v>988</v>
      </c>
    </row>
    <row r="463" spans="1:3" x14ac:dyDescent="0.25">
      <c r="A463" s="33" t="s">
        <v>629</v>
      </c>
      <c r="B463" s="34">
        <v>532</v>
      </c>
      <c r="C463" s="35">
        <f t="shared" si="6"/>
        <v>1064</v>
      </c>
    </row>
    <row r="464" spans="1:3" x14ac:dyDescent="0.25">
      <c r="A464" s="30" t="s">
        <v>630</v>
      </c>
      <c r="B464" s="31">
        <v>45</v>
      </c>
      <c r="C464" s="32">
        <f t="shared" si="6"/>
        <v>90</v>
      </c>
    </row>
    <row r="465" spans="1:3" x14ac:dyDescent="0.25">
      <c r="A465" s="33" t="s">
        <v>631</v>
      </c>
      <c r="B465" s="34">
        <v>47</v>
      </c>
      <c r="C465" s="35">
        <f t="shared" si="6"/>
        <v>94</v>
      </c>
    </row>
    <row r="466" spans="1:3" x14ac:dyDescent="0.25">
      <c r="A466" s="30" t="s">
        <v>632</v>
      </c>
      <c r="B466" s="31">
        <v>237</v>
      </c>
      <c r="C466" s="32">
        <f t="shared" si="6"/>
        <v>474</v>
      </c>
    </row>
    <row r="467" spans="1:3" x14ac:dyDescent="0.25">
      <c r="A467" s="33" t="s">
        <v>633</v>
      </c>
      <c r="B467" s="34">
        <v>653</v>
      </c>
      <c r="C467" s="35">
        <f t="shared" ref="C467:C531" si="7">B467*2</f>
        <v>1306</v>
      </c>
    </row>
    <row r="468" spans="1:3" x14ac:dyDescent="0.25">
      <c r="A468" s="30" t="s">
        <v>634</v>
      </c>
      <c r="B468" s="31">
        <v>435</v>
      </c>
      <c r="C468" s="32">
        <f t="shared" si="7"/>
        <v>870</v>
      </c>
    </row>
    <row r="469" spans="1:3" x14ac:dyDescent="0.25">
      <c r="A469" s="33" t="s">
        <v>635</v>
      </c>
      <c r="B469" s="34">
        <v>488</v>
      </c>
      <c r="C469" s="35">
        <f t="shared" si="7"/>
        <v>976</v>
      </c>
    </row>
    <row r="470" spans="1:3" x14ac:dyDescent="0.25">
      <c r="A470" s="30" t="s">
        <v>636</v>
      </c>
      <c r="B470" s="31">
        <v>436</v>
      </c>
      <c r="C470" s="32">
        <f t="shared" si="7"/>
        <v>872</v>
      </c>
    </row>
    <row r="471" spans="1:3" x14ac:dyDescent="0.25">
      <c r="A471" s="33" t="s">
        <v>637</v>
      </c>
      <c r="B471" s="34">
        <v>520</v>
      </c>
      <c r="C471" s="35">
        <f t="shared" si="7"/>
        <v>1040</v>
      </c>
    </row>
    <row r="472" spans="1:3" x14ac:dyDescent="0.25">
      <c r="A472" s="30" t="s">
        <v>638</v>
      </c>
      <c r="B472" s="31">
        <v>582</v>
      </c>
      <c r="C472" s="32">
        <f t="shared" si="7"/>
        <v>1164</v>
      </c>
    </row>
    <row r="473" spans="1:3" x14ac:dyDescent="0.25">
      <c r="A473" s="33" t="s">
        <v>639</v>
      </c>
      <c r="B473" s="34">
        <v>427</v>
      </c>
      <c r="C473" s="35">
        <f t="shared" si="7"/>
        <v>854</v>
      </c>
    </row>
    <row r="474" spans="1:3" x14ac:dyDescent="0.25">
      <c r="A474" s="30" t="s">
        <v>640</v>
      </c>
      <c r="B474" s="31">
        <v>196</v>
      </c>
      <c r="C474" s="32">
        <f t="shared" si="7"/>
        <v>392</v>
      </c>
    </row>
    <row r="475" spans="1:3" x14ac:dyDescent="0.25">
      <c r="A475" s="33" t="s">
        <v>641</v>
      </c>
      <c r="B475" s="34">
        <v>181</v>
      </c>
      <c r="C475" s="35">
        <f t="shared" si="7"/>
        <v>362</v>
      </c>
    </row>
    <row r="476" spans="1:3" x14ac:dyDescent="0.25">
      <c r="A476" s="30" t="s">
        <v>642</v>
      </c>
      <c r="B476" s="31">
        <v>417</v>
      </c>
      <c r="C476" s="32">
        <f t="shared" si="7"/>
        <v>834</v>
      </c>
    </row>
    <row r="477" spans="1:3" x14ac:dyDescent="0.25">
      <c r="A477" s="33" t="s">
        <v>643</v>
      </c>
      <c r="B477" s="34">
        <v>456</v>
      </c>
      <c r="C477" s="35">
        <f t="shared" si="7"/>
        <v>912</v>
      </c>
    </row>
    <row r="478" spans="1:3" x14ac:dyDescent="0.25">
      <c r="A478" s="30" t="s">
        <v>644</v>
      </c>
      <c r="B478" s="31">
        <v>393</v>
      </c>
      <c r="C478" s="32">
        <f t="shared" si="7"/>
        <v>786</v>
      </c>
    </row>
    <row r="479" spans="1:3" x14ac:dyDescent="0.25">
      <c r="A479" s="33" t="s">
        <v>645</v>
      </c>
      <c r="B479" s="34">
        <v>373</v>
      </c>
      <c r="C479" s="35">
        <f t="shared" si="7"/>
        <v>746</v>
      </c>
    </row>
    <row r="480" spans="1:3" x14ac:dyDescent="0.25">
      <c r="A480" s="30" t="s">
        <v>646</v>
      </c>
      <c r="B480" s="31">
        <v>600</v>
      </c>
      <c r="C480" s="32">
        <f t="shared" si="7"/>
        <v>1200</v>
      </c>
    </row>
    <row r="481" spans="1:3" x14ac:dyDescent="0.25">
      <c r="A481" s="33" t="s">
        <v>647</v>
      </c>
      <c r="B481" s="34">
        <v>396</v>
      </c>
      <c r="C481" s="35">
        <f t="shared" si="7"/>
        <v>792</v>
      </c>
    </row>
    <row r="482" spans="1:3" x14ac:dyDescent="0.25">
      <c r="A482" s="33" t="s">
        <v>648</v>
      </c>
      <c r="B482" s="34">
        <v>156</v>
      </c>
      <c r="C482" s="35">
        <f t="shared" si="7"/>
        <v>312</v>
      </c>
    </row>
    <row r="483" spans="1:3" x14ac:dyDescent="0.25">
      <c r="A483" s="30" t="s">
        <v>649</v>
      </c>
      <c r="B483" s="31">
        <v>723</v>
      </c>
      <c r="C483" s="32">
        <f t="shared" si="7"/>
        <v>1446</v>
      </c>
    </row>
    <row r="484" spans="1:3" x14ac:dyDescent="0.25">
      <c r="A484" s="33" t="s">
        <v>650</v>
      </c>
      <c r="B484" s="34">
        <v>419</v>
      </c>
      <c r="C484" s="35">
        <f t="shared" si="7"/>
        <v>838</v>
      </c>
    </row>
    <row r="485" spans="1:3" x14ac:dyDescent="0.25">
      <c r="A485" s="30" t="s">
        <v>651</v>
      </c>
      <c r="B485" s="31">
        <v>28</v>
      </c>
      <c r="C485" s="32">
        <f t="shared" si="7"/>
        <v>56</v>
      </c>
    </row>
    <row r="486" spans="1:3" x14ac:dyDescent="0.25">
      <c r="A486" s="33" t="s">
        <v>652</v>
      </c>
      <c r="B486" s="34">
        <v>544</v>
      </c>
      <c r="C486" s="35">
        <f t="shared" si="7"/>
        <v>1088</v>
      </c>
    </row>
    <row r="487" spans="1:3" x14ac:dyDescent="0.25">
      <c r="A487" s="30" t="s">
        <v>653</v>
      </c>
      <c r="B487" s="31">
        <v>476</v>
      </c>
      <c r="C487" s="32">
        <f t="shared" si="7"/>
        <v>952</v>
      </c>
    </row>
    <row r="488" spans="1:3" x14ac:dyDescent="0.25">
      <c r="A488" s="33" t="s">
        <v>654</v>
      </c>
      <c r="B488" s="34">
        <v>1575</v>
      </c>
      <c r="C488" s="35">
        <f t="shared" si="7"/>
        <v>3150</v>
      </c>
    </row>
    <row r="489" spans="1:3" x14ac:dyDescent="0.25">
      <c r="A489" s="30" t="s">
        <v>655</v>
      </c>
      <c r="B489" s="31">
        <v>372</v>
      </c>
      <c r="C489" s="32">
        <f t="shared" si="7"/>
        <v>744</v>
      </c>
    </row>
    <row r="490" spans="1:3" x14ac:dyDescent="0.25">
      <c r="A490" s="33" t="s">
        <v>656</v>
      </c>
      <c r="B490" s="34">
        <v>180</v>
      </c>
      <c r="C490" s="35">
        <f t="shared" si="7"/>
        <v>360</v>
      </c>
    </row>
    <row r="491" spans="1:3" x14ac:dyDescent="0.25">
      <c r="A491" s="30" t="s">
        <v>657</v>
      </c>
      <c r="B491" s="31">
        <v>469</v>
      </c>
      <c r="C491" s="32">
        <f t="shared" si="7"/>
        <v>938</v>
      </c>
    </row>
    <row r="492" spans="1:3" x14ac:dyDescent="0.25">
      <c r="A492" s="33" t="s">
        <v>658</v>
      </c>
      <c r="B492" s="34">
        <v>233</v>
      </c>
      <c r="C492" s="35">
        <f t="shared" si="7"/>
        <v>466</v>
      </c>
    </row>
    <row r="493" spans="1:3" x14ac:dyDescent="0.25">
      <c r="A493" s="30" t="s">
        <v>659</v>
      </c>
      <c r="B493" s="31">
        <v>424</v>
      </c>
      <c r="C493" s="32">
        <f t="shared" si="7"/>
        <v>848</v>
      </c>
    </row>
    <row r="494" spans="1:3" x14ac:dyDescent="0.25">
      <c r="A494" s="33" t="s">
        <v>660</v>
      </c>
      <c r="B494" s="34">
        <v>255</v>
      </c>
      <c r="C494" s="35">
        <f t="shared" si="7"/>
        <v>510</v>
      </c>
    </row>
    <row r="495" spans="1:3" x14ac:dyDescent="0.25">
      <c r="A495" s="30" t="s">
        <v>661</v>
      </c>
      <c r="B495" s="31">
        <v>42</v>
      </c>
      <c r="C495" s="32">
        <f t="shared" si="7"/>
        <v>84</v>
      </c>
    </row>
    <row r="496" spans="1:3" x14ac:dyDescent="0.25">
      <c r="A496" s="33" t="s">
        <v>662</v>
      </c>
      <c r="B496" s="34">
        <v>6</v>
      </c>
      <c r="C496" s="35">
        <f t="shared" si="7"/>
        <v>12</v>
      </c>
    </row>
    <row r="497" spans="1:3" x14ac:dyDescent="0.25">
      <c r="A497" s="30" t="s">
        <v>663</v>
      </c>
      <c r="B497" s="31">
        <v>461</v>
      </c>
      <c r="C497" s="32">
        <f t="shared" si="7"/>
        <v>922</v>
      </c>
    </row>
    <row r="498" spans="1:3" x14ac:dyDescent="0.25">
      <c r="A498" s="33" t="s">
        <v>664</v>
      </c>
      <c r="B498" s="34">
        <v>167</v>
      </c>
      <c r="C498" s="35">
        <f t="shared" si="7"/>
        <v>334</v>
      </c>
    </row>
    <row r="499" spans="1:3" x14ac:dyDescent="0.25">
      <c r="A499" s="30" t="s">
        <v>665</v>
      </c>
      <c r="B499" s="31">
        <v>495</v>
      </c>
      <c r="C499" s="32">
        <f t="shared" si="7"/>
        <v>990</v>
      </c>
    </row>
    <row r="500" spans="1:3" x14ac:dyDescent="0.25">
      <c r="A500" s="33" t="s">
        <v>666</v>
      </c>
      <c r="B500" s="34">
        <v>572</v>
      </c>
      <c r="C500" s="35">
        <f t="shared" si="7"/>
        <v>1144</v>
      </c>
    </row>
    <row r="501" spans="1:3" x14ac:dyDescent="0.25">
      <c r="A501" s="30" t="s">
        <v>667</v>
      </c>
      <c r="B501" s="31">
        <v>131</v>
      </c>
      <c r="C501" s="32">
        <f t="shared" si="7"/>
        <v>262</v>
      </c>
    </row>
    <row r="502" spans="1:3" x14ac:dyDescent="0.25">
      <c r="A502" s="33" t="s">
        <v>668</v>
      </c>
      <c r="B502" s="34">
        <v>285</v>
      </c>
      <c r="C502" s="35">
        <f t="shared" si="7"/>
        <v>570</v>
      </c>
    </row>
    <row r="503" spans="1:3" x14ac:dyDescent="0.25">
      <c r="A503" s="30" t="s">
        <v>669</v>
      </c>
      <c r="B503" s="31">
        <v>240</v>
      </c>
      <c r="C503" s="32">
        <f t="shared" si="7"/>
        <v>480</v>
      </c>
    </row>
    <row r="504" spans="1:3" x14ac:dyDescent="0.25">
      <c r="A504" s="33" t="s">
        <v>670</v>
      </c>
      <c r="B504" s="34">
        <v>658</v>
      </c>
      <c r="C504" s="35">
        <f t="shared" si="7"/>
        <v>1316</v>
      </c>
    </row>
    <row r="505" spans="1:3" x14ac:dyDescent="0.25">
      <c r="A505" s="30" t="s">
        <v>671</v>
      </c>
      <c r="B505" s="31">
        <v>500</v>
      </c>
      <c r="C505" s="32">
        <f t="shared" si="7"/>
        <v>1000</v>
      </c>
    </row>
    <row r="506" spans="1:3" x14ac:dyDescent="0.25">
      <c r="A506" s="33" t="s">
        <v>672</v>
      </c>
      <c r="B506" s="34">
        <v>489</v>
      </c>
      <c r="C506" s="35">
        <f t="shared" si="7"/>
        <v>978</v>
      </c>
    </row>
    <row r="507" spans="1:3" x14ac:dyDescent="0.25">
      <c r="A507" s="30" t="s">
        <v>673</v>
      </c>
      <c r="B507" s="31">
        <v>744</v>
      </c>
      <c r="C507" s="32">
        <f t="shared" si="7"/>
        <v>1488</v>
      </c>
    </row>
    <row r="508" spans="1:3" x14ac:dyDescent="0.25">
      <c r="A508" s="33" t="s">
        <v>674</v>
      </c>
      <c r="B508" s="34">
        <v>158</v>
      </c>
      <c r="C508" s="35">
        <f t="shared" si="7"/>
        <v>316</v>
      </c>
    </row>
    <row r="509" spans="1:3" x14ac:dyDescent="0.25">
      <c r="A509" s="30" t="s">
        <v>675</v>
      </c>
      <c r="B509" s="31">
        <v>578</v>
      </c>
      <c r="C509" s="32">
        <f t="shared" si="7"/>
        <v>1156</v>
      </c>
    </row>
    <row r="510" spans="1:3" x14ac:dyDescent="0.25">
      <c r="A510" s="33" t="s">
        <v>676</v>
      </c>
      <c r="B510" s="34">
        <v>647</v>
      </c>
      <c r="C510" s="35">
        <f t="shared" si="7"/>
        <v>1294</v>
      </c>
    </row>
    <row r="511" spans="1:3" x14ac:dyDescent="0.25">
      <c r="A511" s="30" t="s">
        <v>677</v>
      </c>
      <c r="B511" s="31">
        <v>335</v>
      </c>
      <c r="C511" s="32">
        <f t="shared" si="7"/>
        <v>670</v>
      </c>
    </row>
    <row r="512" spans="1:3" x14ac:dyDescent="0.25">
      <c r="A512" s="33" t="s">
        <v>678</v>
      </c>
      <c r="B512" s="34">
        <v>784</v>
      </c>
      <c r="C512" s="35">
        <f t="shared" si="7"/>
        <v>1568</v>
      </c>
    </row>
    <row r="513" spans="1:3" x14ac:dyDescent="0.25">
      <c r="A513" s="30" t="s">
        <v>679</v>
      </c>
      <c r="B513" s="31">
        <v>109</v>
      </c>
      <c r="C513" s="32">
        <f t="shared" si="7"/>
        <v>218</v>
      </c>
    </row>
    <row r="514" spans="1:3" x14ac:dyDescent="0.25">
      <c r="A514" s="33" t="s">
        <v>680</v>
      </c>
      <c r="B514" s="34">
        <v>634</v>
      </c>
      <c r="C514" s="35">
        <f t="shared" si="7"/>
        <v>1268</v>
      </c>
    </row>
    <row r="515" spans="1:3" x14ac:dyDescent="0.25">
      <c r="A515" s="30" t="s">
        <v>681</v>
      </c>
      <c r="B515" s="31">
        <v>590</v>
      </c>
      <c r="C515" s="32">
        <f t="shared" si="7"/>
        <v>1180</v>
      </c>
    </row>
    <row r="516" spans="1:3" x14ac:dyDescent="0.25">
      <c r="A516" s="33" t="s">
        <v>682</v>
      </c>
      <c r="B516" s="34">
        <v>1265</v>
      </c>
      <c r="C516" s="35">
        <f t="shared" si="7"/>
        <v>2530</v>
      </c>
    </row>
    <row r="517" spans="1:3" x14ac:dyDescent="0.25">
      <c r="A517" s="30" t="s">
        <v>683</v>
      </c>
      <c r="B517" s="31">
        <v>562</v>
      </c>
      <c r="C517" s="32">
        <f t="shared" si="7"/>
        <v>1124</v>
      </c>
    </row>
    <row r="518" spans="1:3" x14ac:dyDescent="0.25">
      <c r="A518" s="33" t="s">
        <v>684</v>
      </c>
      <c r="B518" s="34">
        <v>451</v>
      </c>
      <c r="C518" s="35">
        <f t="shared" si="7"/>
        <v>902</v>
      </c>
    </row>
    <row r="519" spans="1:3" x14ac:dyDescent="0.25">
      <c r="A519" s="30" t="s">
        <v>685</v>
      </c>
      <c r="B519" s="31">
        <v>401</v>
      </c>
      <c r="C519" s="32">
        <f t="shared" si="7"/>
        <v>802</v>
      </c>
    </row>
    <row r="520" spans="1:3" x14ac:dyDescent="0.25">
      <c r="A520" s="33" t="s">
        <v>686</v>
      </c>
      <c r="B520" s="34">
        <v>310</v>
      </c>
      <c r="C520" s="35">
        <f t="shared" si="7"/>
        <v>620</v>
      </c>
    </row>
    <row r="521" spans="1:3" x14ac:dyDescent="0.25">
      <c r="A521" s="30" t="s">
        <v>687</v>
      </c>
      <c r="B521" s="31">
        <v>421</v>
      </c>
      <c r="C521" s="32">
        <f t="shared" si="7"/>
        <v>842</v>
      </c>
    </row>
    <row r="522" spans="1:3" x14ac:dyDescent="0.25">
      <c r="A522" s="33" t="s">
        <v>688</v>
      </c>
      <c r="B522" s="34">
        <v>451</v>
      </c>
      <c r="C522" s="35">
        <f t="shared" si="7"/>
        <v>902</v>
      </c>
    </row>
    <row r="523" spans="1:3" x14ac:dyDescent="0.25">
      <c r="A523" s="30" t="s">
        <v>689</v>
      </c>
      <c r="B523" s="31">
        <v>560</v>
      </c>
      <c r="C523" s="32">
        <f t="shared" si="7"/>
        <v>1120</v>
      </c>
    </row>
    <row r="524" spans="1:3" x14ac:dyDescent="0.25">
      <c r="A524" s="33" t="s">
        <v>690</v>
      </c>
      <c r="B524" s="34">
        <v>35</v>
      </c>
      <c r="C524" s="35">
        <f t="shared" si="7"/>
        <v>70</v>
      </c>
    </row>
    <row r="525" spans="1:3" x14ac:dyDescent="0.25">
      <c r="A525" s="30" t="s">
        <v>691</v>
      </c>
      <c r="B525" s="31">
        <v>73</v>
      </c>
      <c r="C525" s="32">
        <f t="shared" si="7"/>
        <v>146</v>
      </c>
    </row>
    <row r="526" spans="1:3" x14ac:dyDescent="0.25">
      <c r="A526" s="33" t="s">
        <v>692</v>
      </c>
      <c r="B526" s="34">
        <v>553</v>
      </c>
      <c r="C526" s="35">
        <f t="shared" si="7"/>
        <v>1106</v>
      </c>
    </row>
    <row r="527" spans="1:3" x14ac:dyDescent="0.25">
      <c r="A527" s="30" t="s">
        <v>693</v>
      </c>
      <c r="B527" s="31">
        <v>285</v>
      </c>
      <c r="C527" s="32">
        <f t="shared" si="7"/>
        <v>570</v>
      </c>
    </row>
    <row r="528" spans="1:3" x14ac:dyDescent="0.25">
      <c r="A528" s="33" t="s">
        <v>694</v>
      </c>
      <c r="B528" s="34">
        <v>569</v>
      </c>
      <c r="C528" s="35">
        <f t="shared" si="7"/>
        <v>1138</v>
      </c>
    </row>
    <row r="529" spans="1:3" x14ac:dyDescent="0.25">
      <c r="A529" s="30" t="s">
        <v>695</v>
      </c>
      <c r="B529" s="31">
        <v>193</v>
      </c>
      <c r="C529" s="32">
        <f t="shared" si="7"/>
        <v>386</v>
      </c>
    </row>
    <row r="530" spans="1:3" x14ac:dyDescent="0.25">
      <c r="A530" s="33" t="s">
        <v>696</v>
      </c>
      <c r="B530" s="34">
        <v>394</v>
      </c>
      <c r="C530" s="35">
        <f t="shared" si="7"/>
        <v>788</v>
      </c>
    </row>
    <row r="531" spans="1:3" x14ac:dyDescent="0.25">
      <c r="A531" s="30" t="s">
        <v>697</v>
      </c>
      <c r="B531" s="31">
        <v>385</v>
      </c>
      <c r="C531" s="32">
        <f t="shared" si="7"/>
        <v>770</v>
      </c>
    </row>
    <row r="532" spans="1:3" x14ac:dyDescent="0.25">
      <c r="A532" s="33" t="s">
        <v>698</v>
      </c>
      <c r="B532" s="34">
        <v>38</v>
      </c>
      <c r="C532" s="35">
        <f t="shared" ref="C532:C595" si="8">B532*2</f>
        <v>76</v>
      </c>
    </row>
    <row r="533" spans="1:3" x14ac:dyDescent="0.25">
      <c r="A533" s="30" t="s">
        <v>699</v>
      </c>
      <c r="B533" s="31">
        <v>196</v>
      </c>
      <c r="C533" s="32">
        <f t="shared" si="8"/>
        <v>392</v>
      </c>
    </row>
    <row r="534" spans="1:3" x14ac:dyDescent="0.25">
      <c r="A534" s="33" t="s">
        <v>700</v>
      </c>
      <c r="B534" s="34">
        <v>112</v>
      </c>
      <c r="C534" s="35">
        <f t="shared" si="8"/>
        <v>224</v>
      </c>
    </row>
    <row r="535" spans="1:3" x14ac:dyDescent="0.25">
      <c r="A535" s="30" t="s">
        <v>701</v>
      </c>
      <c r="B535" s="31">
        <v>342</v>
      </c>
      <c r="C535" s="32">
        <f t="shared" si="8"/>
        <v>684</v>
      </c>
    </row>
    <row r="536" spans="1:3" x14ac:dyDescent="0.25">
      <c r="A536" s="33" t="s">
        <v>702</v>
      </c>
      <c r="B536" s="34">
        <v>301</v>
      </c>
      <c r="C536" s="35">
        <f t="shared" si="8"/>
        <v>602</v>
      </c>
    </row>
    <row r="537" spans="1:3" x14ac:dyDescent="0.25">
      <c r="A537" s="30" t="s">
        <v>703</v>
      </c>
      <c r="B537" s="31">
        <v>405</v>
      </c>
      <c r="C537" s="32">
        <f t="shared" si="8"/>
        <v>810</v>
      </c>
    </row>
    <row r="538" spans="1:3" x14ac:dyDescent="0.25">
      <c r="A538" s="33" t="s">
        <v>704</v>
      </c>
      <c r="B538" s="34">
        <v>216</v>
      </c>
      <c r="C538" s="35">
        <f t="shared" si="8"/>
        <v>432</v>
      </c>
    </row>
    <row r="539" spans="1:3" x14ac:dyDescent="0.25">
      <c r="A539" s="30" t="s">
        <v>705</v>
      </c>
      <c r="B539" s="31">
        <v>45</v>
      </c>
      <c r="C539" s="32">
        <f t="shared" si="8"/>
        <v>90</v>
      </c>
    </row>
    <row r="540" spans="1:3" x14ac:dyDescent="0.25">
      <c r="A540" s="33" t="s">
        <v>706</v>
      </c>
      <c r="B540" s="34">
        <v>486</v>
      </c>
      <c r="C540" s="35">
        <f t="shared" si="8"/>
        <v>972</v>
      </c>
    </row>
    <row r="541" spans="1:3" x14ac:dyDescent="0.25">
      <c r="A541" s="30" t="s">
        <v>707</v>
      </c>
      <c r="B541" s="31">
        <v>426</v>
      </c>
      <c r="C541" s="32">
        <f t="shared" si="8"/>
        <v>852</v>
      </c>
    </row>
    <row r="542" spans="1:3" x14ac:dyDescent="0.25">
      <c r="A542" s="33" t="s">
        <v>708</v>
      </c>
      <c r="B542" s="34">
        <v>359</v>
      </c>
      <c r="C542" s="35">
        <f t="shared" si="8"/>
        <v>718</v>
      </c>
    </row>
    <row r="543" spans="1:3" x14ac:dyDescent="0.25">
      <c r="A543" s="30" t="s">
        <v>709</v>
      </c>
      <c r="B543" s="31">
        <v>566</v>
      </c>
      <c r="C543" s="32">
        <f t="shared" si="8"/>
        <v>1132</v>
      </c>
    </row>
    <row r="544" spans="1:3" x14ac:dyDescent="0.25">
      <c r="A544" s="33" t="s">
        <v>710</v>
      </c>
      <c r="B544" s="34">
        <v>569</v>
      </c>
      <c r="C544" s="35">
        <f t="shared" si="8"/>
        <v>1138</v>
      </c>
    </row>
    <row r="545" spans="1:3" x14ac:dyDescent="0.25">
      <c r="A545" s="30" t="s">
        <v>711</v>
      </c>
      <c r="B545" s="31">
        <v>403</v>
      </c>
      <c r="C545" s="32">
        <f t="shared" si="8"/>
        <v>806</v>
      </c>
    </row>
    <row r="546" spans="1:3" x14ac:dyDescent="0.25">
      <c r="A546" s="33" t="s">
        <v>712</v>
      </c>
      <c r="B546" s="34">
        <v>579</v>
      </c>
      <c r="C546" s="35">
        <f t="shared" si="8"/>
        <v>1158</v>
      </c>
    </row>
    <row r="547" spans="1:3" x14ac:dyDescent="0.25">
      <c r="A547" s="30" t="s">
        <v>713</v>
      </c>
      <c r="B547" s="31">
        <v>99</v>
      </c>
      <c r="C547" s="32">
        <f t="shared" si="8"/>
        <v>198</v>
      </c>
    </row>
    <row r="548" spans="1:3" x14ac:dyDescent="0.25">
      <c r="A548" s="33" t="s">
        <v>714</v>
      </c>
      <c r="B548" s="34">
        <v>561</v>
      </c>
      <c r="C548" s="35">
        <f t="shared" si="8"/>
        <v>1122</v>
      </c>
    </row>
    <row r="549" spans="1:3" x14ac:dyDescent="0.25">
      <c r="A549" s="30" t="s">
        <v>715</v>
      </c>
      <c r="B549" s="31">
        <v>570</v>
      </c>
      <c r="C549" s="32">
        <f t="shared" si="8"/>
        <v>1140</v>
      </c>
    </row>
    <row r="550" spans="1:3" x14ac:dyDescent="0.25">
      <c r="A550" s="33" t="s">
        <v>716</v>
      </c>
      <c r="B550" s="34">
        <v>574</v>
      </c>
      <c r="C550" s="35">
        <f t="shared" si="8"/>
        <v>1148</v>
      </c>
    </row>
    <row r="551" spans="1:3" x14ac:dyDescent="0.25">
      <c r="A551" s="30" t="s">
        <v>717</v>
      </c>
      <c r="B551" s="31">
        <v>527</v>
      </c>
      <c r="C551" s="32">
        <f t="shared" si="8"/>
        <v>1054</v>
      </c>
    </row>
    <row r="552" spans="1:3" x14ac:dyDescent="0.25">
      <c r="A552" s="33" t="s">
        <v>718</v>
      </c>
      <c r="B552" s="34">
        <v>398</v>
      </c>
      <c r="C552" s="35">
        <f t="shared" si="8"/>
        <v>796</v>
      </c>
    </row>
    <row r="553" spans="1:3" x14ac:dyDescent="0.25">
      <c r="A553" s="30" t="s">
        <v>719</v>
      </c>
      <c r="B553" s="31">
        <v>170</v>
      </c>
      <c r="C553" s="32">
        <f t="shared" si="8"/>
        <v>340</v>
      </c>
    </row>
    <row r="554" spans="1:3" x14ac:dyDescent="0.25">
      <c r="A554" s="33" t="s">
        <v>720</v>
      </c>
      <c r="B554" s="34">
        <v>73</v>
      </c>
      <c r="C554" s="35">
        <f t="shared" si="8"/>
        <v>146</v>
      </c>
    </row>
    <row r="555" spans="1:3" x14ac:dyDescent="0.25">
      <c r="A555" s="30" t="s">
        <v>721</v>
      </c>
      <c r="B555" s="31">
        <v>405</v>
      </c>
      <c r="C555" s="32">
        <f t="shared" si="8"/>
        <v>810</v>
      </c>
    </row>
    <row r="556" spans="1:3" x14ac:dyDescent="0.25">
      <c r="A556" s="33" t="s">
        <v>722</v>
      </c>
      <c r="B556" s="34">
        <v>370</v>
      </c>
      <c r="C556" s="35">
        <f t="shared" si="8"/>
        <v>740</v>
      </c>
    </row>
    <row r="557" spans="1:3" x14ac:dyDescent="0.25">
      <c r="A557" s="30" t="s">
        <v>723</v>
      </c>
      <c r="B557" s="31">
        <v>536</v>
      </c>
      <c r="C557" s="32">
        <f t="shared" si="8"/>
        <v>1072</v>
      </c>
    </row>
    <row r="558" spans="1:3" x14ac:dyDescent="0.25">
      <c r="A558" s="33" t="s">
        <v>724</v>
      </c>
      <c r="B558" s="34">
        <v>2006</v>
      </c>
      <c r="C558" s="35">
        <f t="shared" si="8"/>
        <v>4012</v>
      </c>
    </row>
    <row r="559" spans="1:3" x14ac:dyDescent="0.25">
      <c r="A559" s="30" t="s">
        <v>725</v>
      </c>
      <c r="B559" s="31">
        <v>614</v>
      </c>
      <c r="C559" s="32">
        <f t="shared" si="8"/>
        <v>1228</v>
      </c>
    </row>
    <row r="560" spans="1:3" x14ac:dyDescent="0.25">
      <c r="A560" s="33" t="s">
        <v>726</v>
      </c>
      <c r="B560" s="34">
        <v>390</v>
      </c>
      <c r="C560" s="35">
        <f t="shared" si="8"/>
        <v>780</v>
      </c>
    </row>
    <row r="561" spans="1:3" x14ac:dyDescent="0.25">
      <c r="A561" s="30" t="s">
        <v>727</v>
      </c>
      <c r="B561" s="31">
        <v>613</v>
      </c>
      <c r="C561" s="32">
        <f t="shared" si="8"/>
        <v>1226</v>
      </c>
    </row>
    <row r="562" spans="1:3" x14ac:dyDescent="0.25">
      <c r="A562" s="33" t="s">
        <v>728</v>
      </c>
      <c r="B562" s="34">
        <v>938</v>
      </c>
      <c r="C562" s="35">
        <f t="shared" si="8"/>
        <v>1876</v>
      </c>
    </row>
    <row r="563" spans="1:3" x14ac:dyDescent="0.25">
      <c r="A563" s="30" t="s">
        <v>729</v>
      </c>
      <c r="B563" s="31">
        <v>1541</v>
      </c>
      <c r="C563" s="32">
        <f t="shared" si="8"/>
        <v>3082</v>
      </c>
    </row>
    <row r="564" spans="1:3" x14ac:dyDescent="0.25">
      <c r="A564" s="33" t="s">
        <v>730</v>
      </c>
      <c r="B564" s="34">
        <v>464</v>
      </c>
      <c r="C564" s="35">
        <f t="shared" si="8"/>
        <v>928</v>
      </c>
    </row>
    <row r="565" spans="1:3" x14ac:dyDescent="0.25">
      <c r="A565" s="30" t="s">
        <v>731</v>
      </c>
      <c r="B565" s="31">
        <v>590</v>
      </c>
      <c r="C565" s="32">
        <f t="shared" si="8"/>
        <v>1180</v>
      </c>
    </row>
    <row r="566" spans="1:3" x14ac:dyDescent="0.25">
      <c r="A566" s="33" t="s">
        <v>732</v>
      </c>
      <c r="B566" s="34">
        <v>345</v>
      </c>
      <c r="C566" s="35">
        <f t="shared" si="8"/>
        <v>690</v>
      </c>
    </row>
    <row r="567" spans="1:3" x14ac:dyDescent="0.25">
      <c r="A567" s="30" t="s">
        <v>733</v>
      </c>
      <c r="B567" s="31">
        <v>463</v>
      </c>
      <c r="C567" s="32">
        <f t="shared" si="8"/>
        <v>926</v>
      </c>
    </row>
    <row r="568" spans="1:3" x14ac:dyDescent="0.25">
      <c r="A568" s="33" t="s">
        <v>734</v>
      </c>
      <c r="B568" s="34">
        <v>654</v>
      </c>
      <c r="C568" s="35">
        <f t="shared" si="8"/>
        <v>1308</v>
      </c>
    </row>
    <row r="569" spans="1:3" x14ac:dyDescent="0.25">
      <c r="A569" s="30" t="s">
        <v>735</v>
      </c>
      <c r="B569" s="31">
        <v>972</v>
      </c>
      <c r="C569" s="32">
        <f t="shared" si="8"/>
        <v>1944</v>
      </c>
    </row>
    <row r="570" spans="1:3" x14ac:dyDescent="0.25">
      <c r="A570" s="33" t="s">
        <v>736</v>
      </c>
      <c r="B570" s="34">
        <v>485</v>
      </c>
      <c r="C570" s="35">
        <f t="shared" si="8"/>
        <v>970</v>
      </c>
    </row>
    <row r="571" spans="1:3" x14ac:dyDescent="0.25">
      <c r="A571" s="30" t="s">
        <v>737</v>
      </c>
      <c r="B571" s="31">
        <v>749</v>
      </c>
      <c r="C571" s="32">
        <f t="shared" si="8"/>
        <v>1498</v>
      </c>
    </row>
    <row r="572" spans="1:3" x14ac:dyDescent="0.25">
      <c r="A572" s="33" t="s">
        <v>738</v>
      </c>
      <c r="B572" s="34">
        <v>624</v>
      </c>
      <c r="C572" s="35">
        <f t="shared" si="8"/>
        <v>1248</v>
      </c>
    </row>
    <row r="573" spans="1:3" x14ac:dyDescent="0.25">
      <c r="A573" s="30" t="s">
        <v>739</v>
      </c>
      <c r="B573" s="31">
        <v>14</v>
      </c>
      <c r="C573" s="32">
        <f t="shared" si="8"/>
        <v>28</v>
      </c>
    </row>
    <row r="574" spans="1:3" x14ac:dyDescent="0.25">
      <c r="A574" s="33" t="s">
        <v>740</v>
      </c>
      <c r="B574" s="34">
        <v>58</v>
      </c>
      <c r="C574" s="35">
        <f t="shared" si="8"/>
        <v>116</v>
      </c>
    </row>
    <row r="575" spans="1:3" x14ac:dyDescent="0.25">
      <c r="A575" s="30" t="s">
        <v>741</v>
      </c>
      <c r="B575" s="31">
        <v>13</v>
      </c>
      <c r="C575" s="32">
        <f t="shared" si="8"/>
        <v>26</v>
      </c>
    </row>
    <row r="576" spans="1:3" x14ac:dyDescent="0.25">
      <c r="A576" s="33" t="s">
        <v>742</v>
      </c>
      <c r="B576" s="34">
        <v>566</v>
      </c>
      <c r="C576" s="35">
        <f t="shared" si="8"/>
        <v>1132</v>
      </c>
    </row>
    <row r="577" spans="1:3" x14ac:dyDescent="0.25">
      <c r="A577" s="30" t="s">
        <v>743</v>
      </c>
      <c r="B577" s="31">
        <v>551</v>
      </c>
      <c r="C577" s="32">
        <f t="shared" si="8"/>
        <v>1102</v>
      </c>
    </row>
    <row r="578" spans="1:3" x14ac:dyDescent="0.25">
      <c r="A578" s="33" t="s">
        <v>744</v>
      </c>
      <c r="B578" s="34">
        <v>687</v>
      </c>
      <c r="C578" s="35">
        <f t="shared" si="8"/>
        <v>1374</v>
      </c>
    </row>
    <row r="579" spans="1:3" x14ac:dyDescent="0.25">
      <c r="A579" s="30" t="s">
        <v>745</v>
      </c>
      <c r="B579" s="31">
        <v>89</v>
      </c>
      <c r="C579" s="32">
        <f t="shared" si="8"/>
        <v>178</v>
      </c>
    </row>
    <row r="580" spans="1:3" x14ac:dyDescent="0.25">
      <c r="A580" s="33" t="s">
        <v>746</v>
      </c>
      <c r="B580" s="34">
        <v>614</v>
      </c>
      <c r="C580" s="35">
        <f t="shared" si="8"/>
        <v>1228</v>
      </c>
    </row>
    <row r="581" spans="1:3" x14ac:dyDescent="0.25">
      <c r="A581" s="30" t="s">
        <v>747</v>
      </c>
      <c r="B581" s="31">
        <v>18</v>
      </c>
      <c r="C581" s="32">
        <f t="shared" si="8"/>
        <v>36</v>
      </c>
    </row>
    <row r="582" spans="1:3" x14ac:dyDescent="0.25">
      <c r="A582" s="33" t="s">
        <v>748</v>
      </c>
      <c r="B582" s="34">
        <v>2191</v>
      </c>
      <c r="C582" s="35">
        <f t="shared" si="8"/>
        <v>4382</v>
      </c>
    </row>
    <row r="583" spans="1:3" x14ac:dyDescent="0.25">
      <c r="A583" s="30" t="s">
        <v>749</v>
      </c>
      <c r="B583" s="31">
        <v>1013</v>
      </c>
      <c r="C583" s="32">
        <f t="shared" si="8"/>
        <v>2026</v>
      </c>
    </row>
    <row r="584" spans="1:3" x14ac:dyDescent="0.25">
      <c r="A584" s="33" t="s">
        <v>750</v>
      </c>
      <c r="B584" s="34">
        <v>491</v>
      </c>
      <c r="C584" s="35">
        <f t="shared" si="8"/>
        <v>982</v>
      </c>
    </row>
    <row r="585" spans="1:3" x14ac:dyDescent="0.25">
      <c r="A585" s="30" t="s">
        <v>751</v>
      </c>
      <c r="B585" s="31">
        <v>527</v>
      </c>
      <c r="C585" s="32">
        <f t="shared" si="8"/>
        <v>1054</v>
      </c>
    </row>
    <row r="586" spans="1:3" x14ac:dyDescent="0.25">
      <c r="A586" s="33" t="s">
        <v>752</v>
      </c>
      <c r="B586" s="34">
        <v>500</v>
      </c>
      <c r="C586" s="35">
        <f t="shared" si="8"/>
        <v>1000</v>
      </c>
    </row>
    <row r="587" spans="1:3" x14ac:dyDescent="0.25">
      <c r="A587" s="30" t="s">
        <v>753</v>
      </c>
      <c r="B587" s="31">
        <v>553</v>
      </c>
      <c r="C587" s="32">
        <f t="shared" si="8"/>
        <v>1106</v>
      </c>
    </row>
    <row r="588" spans="1:3" x14ac:dyDescent="0.25">
      <c r="A588" s="33" t="s">
        <v>754</v>
      </c>
      <c r="B588" s="34">
        <v>592</v>
      </c>
      <c r="C588" s="35">
        <f t="shared" si="8"/>
        <v>1184</v>
      </c>
    </row>
    <row r="589" spans="1:3" x14ac:dyDescent="0.25">
      <c r="A589" s="30" t="s">
        <v>755</v>
      </c>
      <c r="B589" s="31">
        <v>413</v>
      </c>
      <c r="C589" s="32">
        <f t="shared" si="8"/>
        <v>826</v>
      </c>
    </row>
    <row r="590" spans="1:3" x14ac:dyDescent="0.25">
      <c r="A590" s="33" t="s">
        <v>756</v>
      </c>
      <c r="B590" s="34">
        <v>306</v>
      </c>
      <c r="C590" s="35">
        <f t="shared" si="8"/>
        <v>612</v>
      </c>
    </row>
    <row r="591" spans="1:3" x14ac:dyDescent="0.25">
      <c r="A591" s="30" t="s">
        <v>757</v>
      </c>
      <c r="B591" s="31">
        <v>609</v>
      </c>
      <c r="C591" s="32">
        <f t="shared" si="8"/>
        <v>1218</v>
      </c>
    </row>
    <row r="592" spans="1:3" x14ac:dyDescent="0.25">
      <c r="A592" s="33" t="s">
        <v>758</v>
      </c>
      <c r="B592" s="34">
        <v>91</v>
      </c>
      <c r="C592" s="35">
        <f t="shared" si="8"/>
        <v>182</v>
      </c>
    </row>
    <row r="593" spans="1:3" x14ac:dyDescent="0.25">
      <c r="A593" s="30" t="s">
        <v>759</v>
      </c>
      <c r="B593" s="31">
        <v>1188</v>
      </c>
      <c r="C593" s="32">
        <f t="shared" si="8"/>
        <v>2376</v>
      </c>
    </row>
    <row r="594" spans="1:3" x14ac:dyDescent="0.25">
      <c r="A594" s="33" t="s">
        <v>760</v>
      </c>
      <c r="B594" s="34">
        <v>1208</v>
      </c>
      <c r="C594" s="35">
        <f t="shared" si="8"/>
        <v>2416</v>
      </c>
    </row>
    <row r="595" spans="1:3" x14ac:dyDescent="0.25">
      <c r="A595" s="30" t="s">
        <v>761</v>
      </c>
      <c r="B595" s="31">
        <v>421</v>
      </c>
      <c r="C595" s="32">
        <f t="shared" si="8"/>
        <v>842</v>
      </c>
    </row>
    <row r="596" spans="1:3" x14ac:dyDescent="0.25">
      <c r="A596" s="33" t="s">
        <v>762</v>
      </c>
      <c r="B596" s="34">
        <v>552</v>
      </c>
      <c r="C596" s="35">
        <f t="shared" ref="C596:C659" si="9">B596*2</f>
        <v>1104</v>
      </c>
    </row>
    <row r="597" spans="1:3" x14ac:dyDescent="0.25">
      <c r="A597" s="30" t="s">
        <v>763</v>
      </c>
      <c r="B597" s="31">
        <v>443</v>
      </c>
      <c r="C597" s="32">
        <f t="shared" si="9"/>
        <v>886</v>
      </c>
    </row>
    <row r="598" spans="1:3" x14ac:dyDescent="0.25">
      <c r="A598" s="33" t="s">
        <v>764</v>
      </c>
      <c r="B598" s="34">
        <v>588</v>
      </c>
      <c r="C598" s="35">
        <f t="shared" si="9"/>
        <v>1176</v>
      </c>
    </row>
    <row r="599" spans="1:3" x14ac:dyDescent="0.25">
      <c r="A599" s="30" t="s">
        <v>765</v>
      </c>
      <c r="B599" s="31">
        <v>559</v>
      </c>
      <c r="C599" s="32">
        <f t="shared" si="9"/>
        <v>1118</v>
      </c>
    </row>
    <row r="600" spans="1:3" x14ac:dyDescent="0.25">
      <c r="A600" s="33" t="s">
        <v>766</v>
      </c>
      <c r="B600" s="34">
        <v>423</v>
      </c>
      <c r="C600" s="35">
        <f t="shared" si="9"/>
        <v>846</v>
      </c>
    </row>
    <row r="601" spans="1:3" x14ac:dyDescent="0.25">
      <c r="A601" s="30" t="s">
        <v>767</v>
      </c>
      <c r="B601" s="31">
        <v>183</v>
      </c>
      <c r="C601" s="32">
        <f t="shared" si="9"/>
        <v>366</v>
      </c>
    </row>
    <row r="602" spans="1:3" x14ac:dyDescent="0.25">
      <c r="A602" s="33" t="s">
        <v>768</v>
      </c>
      <c r="B602" s="34">
        <v>66</v>
      </c>
      <c r="C602" s="35">
        <f t="shared" si="9"/>
        <v>132</v>
      </c>
    </row>
    <row r="603" spans="1:3" x14ac:dyDescent="0.25">
      <c r="A603" s="30" t="s">
        <v>769</v>
      </c>
      <c r="B603" s="31">
        <v>113</v>
      </c>
      <c r="C603" s="32">
        <f t="shared" si="9"/>
        <v>226</v>
      </c>
    </row>
    <row r="604" spans="1:3" x14ac:dyDescent="0.25">
      <c r="A604" s="33" t="s">
        <v>770</v>
      </c>
      <c r="B604" s="34">
        <v>155</v>
      </c>
      <c r="C604" s="35">
        <f t="shared" si="9"/>
        <v>310</v>
      </c>
    </row>
    <row r="605" spans="1:3" x14ac:dyDescent="0.25">
      <c r="A605" s="30" t="s">
        <v>771</v>
      </c>
      <c r="B605" s="31">
        <v>198</v>
      </c>
      <c r="C605" s="32">
        <f t="shared" si="9"/>
        <v>396</v>
      </c>
    </row>
    <row r="606" spans="1:3" x14ac:dyDescent="0.25">
      <c r="A606" s="33" t="s">
        <v>772</v>
      </c>
      <c r="B606" s="34">
        <v>450</v>
      </c>
      <c r="C606" s="35">
        <f t="shared" si="9"/>
        <v>900</v>
      </c>
    </row>
    <row r="607" spans="1:3" x14ac:dyDescent="0.25">
      <c r="A607" s="30" t="s">
        <v>773</v>
      </c>
      <c r="B607" s="31">
        <v>373</v>
      </c>
      <c r="C607" s="32">
        <f t="shared" si="9"/>
        <v>746</v>
      </c>
    </row>
    <row r="608" spans="1:3" x14ac:dyDescent="0.25">
      <c r="A608" s="33" t="s">
        <v>774</v>
      </c>
      <c r="B608" s="34">
        <v>604</v>
      </c>
      <c r="C608" s="35">
        <f t="shared" si="9"/>
        <v>1208</v>
      </c>
    </row>
    <row r="609" spans="1:3" x14ac:dyDescent="0.25">
      <c r="A609" s="30" t="s">
        <v>775</v>
      </c>
      <c r="B609" s="31">
        <v>443</v>
      </c>
      <c r="C609" s="32">
        <f t="shared" si="9"/>
        <v>886</v>
      </c>
    </row>
    <row r="610" spans="1:3" x14ac:dyDescent="0.25">
      <c r="A610" s="33" t="s">
        <v>776</v>
      </c>
      <c r="B610" s="34">
        <v>297</v>
      </c>
      <c r="C610" s="35">
        <f t="shared" si="9"/>
        <v>594</v>
      </c>
    </row>
    <row r="611" spans="1:3" x14ac:dyDescent="0.25">
      <c r="A611" s="30" t="s">
        <v>777</v>
      </c>
      <c r="B611" s="31">
        <v>137</v>
      </c>
      <c r="C611" s="32">
        <f t="shared" si="9"/>
        <v>274</v>
      </c>
    </row>
    <row r="612" spans="1:3" x14ac:dyDescent="0.25">
      <c r="A612" s="33" t="s">
        <v>778</v>
      </c>
      <c r="B612" s="34">
        <v>278</v>
      </c>
      <c r="C612" s="35">
        <f t="shared" si="9"/>
        <v>556</v>
      </c>
    </row>
    <row r="613" spans="1:3" x14ac:dyDescent="0.25">
      <c r="A613" s="30" t="s">
        <v>779</v>
      </c>
      <c r="B613" s="31">
        <v>68</v>
      </c>
      <c r="C613" s="32">
        <f t="shared" si="9"/>
        <v>136</v>
      </c>
    </row>
    <row r="614" spans="1:3" x14ac:dyDescent="0.25">
      <c r="A614" s="33" t="s">
        <v>780</v>
      </c>
      <c r="B614" s="34">
        <v>60</v>
      </c>
      <c r="C614" s="35">
        <f t="shared" si="9"/>
        <v>120</v>
      </c>
    </row>
    <row r="615" spans="1:3" x14ac:dyDescent="0.25">
      <c r="A615" s="30" t="s">
        <v>781</v>
      </c>
      <c r="B615" s="31">
        <v>437</v>
      </c>
      <c r="C615" s="32">
        <f t="shared" si="9"/>
        <v>874</v>
      </c>
    </row>
    <row r="616" spans="1:3" x14ac:dyDescent="0.25">
      <c r="A616" s="33" t="s">
        <v>782</v>
      </c>
      <c r="B616" s="34">
        <v>363</v>
      </c>
      <c r="C616" s="35">
        <f t="shared" si="9"/>
        <v>726</v>
      </c>
    </row>
    <row r="617" spans="1:3" x14ac:dyDescent="0.25">
      <c r="A617" s="30" t="s">
        <v>783</v>
      </c>
      <c r="B617" s="31">
        <v>832</v>
      </c>
      <c r="C617" s="32">
        <f t="shared" si="9"/>
        <v>1664</v>
      </c>
    </row>
    <row r="618" spans="1:3" x14ac:dyDescent="0.25">
      <c r="A618" s="33" t="s">
        <v>784</v>
      </c>
      <c r="B618" s="34">
        <v>453</v>
      </c>
      <c r="C618" s="35">
        <f t="shared" si="9"/>
        <v>906</v>
      </c>
    </row>
    <row r="619" spans="1:3" x14ac:dyDescent="0.25">
      <c r="A619" s="30" t="s">
        <v>785</v>
      </c>
      <c r="B619" s="31">
        <v>92</v>
      </c>
      <c r="C619" s="32">
        <f t="shared" si="9"/>
        <v>184</v>
      </c>
    </row>
    <row r="620" spans="1:3" x14ac:dyDescent="0.25">
      <c r="A620" s="33" t="s">
        <v>786</v>
      </c>
      <c r="B620" s="34">
        <v>500</v>
      </c>
      <c r="C620" s="35">
        <f t="shared" si="9"/>
        <v>1000</v>
      </c>
    </row>
    <row r="621" spans="1:3" x14ac:dyDescent="0.25">
      <c r="A621" s="30" t="s">
        <v>787</v>
      </c>
      <c r="B621" s="31">
        <v>610</v>
      </c>
      <c r="C621" s="32">
        <f t="shared" si="9"/>
        <v>1220</v>
      </c>
    </row>
    <row r="622" spans="1:3" x14ac:dyDescent="0.25">
      <c r="A622" s="33" t="s">
        <v>788</v>
      </c>
      <c r="B622" s="34">
        <v>580</v>
      </c>
      <c r="C622" s="35">
        <f t="shared" si="9"/>
        <v>1160</v>
      </c>
    </row>
    <row r="623" spans="1:3" x14ac:dyDescent="0.25">
      <c r="A623" s="30" t="s">
        <v>789</v>
      </c>
      <c r="B623" s="31">
        <v>538</v>
      </c>
      <c r="C623" s="32">
        <f t="shared" si="9"/>
        <v>1076</v>
      </c>
    </row>
    <row r="624" spans="1:3" x14ac:dyDescent="0.25">
      <c r="A624" s="33" t="s">
        <v>790</v>
      </c>
      <c r="B624" s="34">
        <v>816</v>
      </c>
      <c r="C624" s="35">
        <f t="shared" si="9"/>
        <v>1632</v>
      </c>
    </row>
    <row r="625" spans="1:3" x14ac:dyDescent="0.25">
      <c r="A625" s="30" t="s">
        <v>791</v>
      </c>
      <c r="B625" s="31">
        <v>367</v>
      </c>
      <c r="C625" s="32">
        <f t="shared" si="9"/>
        <v>734</v>
      </c>
    </row>
    <row r="626" spans="1:3" x14ac:dyDescent="0.25">
      <c r="A626" s="33" t="s">
        <v>792</v>
      </c>
      <c r="B626" s="34">
        <v>368</v>
      </c>
      <c r="C626" s="35">
        <f t="shared" si="9"/>
        <v>736</v>
      </c>
    </row>
    <row r="627" spans="1:3" x14ac:dyDescent="0.25">
      <c r="A627" s="30" t="s">
        <v>793</v>
      </c>
      <c r="B627" s="31">
        <v>488</v>
      </c>
      <c r="C627" s="32">
        <f t="shared" si="9"/>
        <v>976</v>
      </c>
    </row>
    <row r="628" spans="1:3" x14ac:dyDescent="0.25">
      <c r="A628" s="33" t="s">
        <v>794</v>
      </c>
      <c r="B628" s="34">
        <v>795</v>
      </c>
      <c r="C628" s="35">
        <f t="shared" si="9"/>
        <v>1590</v>
      </c>
    </row>
    <row r="629" spans="1:3" x14ac:dyDescent="0.25">
      <c r="A629" s="30" t="s">
        <v>795</v>
      </c>
      <c r="B629" s="31">
        <v>300</v>
      </c>
      <c r="C629" s="32">
        <f t="shared" si="9"/>
        <v>600</v>
      </c>
    </row>
    <row r="630" spans="1:3" x14ac:dyDescent="0.25">
      <c r="A630" s="33" t="s">
        <v>796</v>
      </c>
      <c r="B630" s="34">
        <v>271</v>
      </c>
      <c r="C630" s="35">
        <f t="shared" si="9"/>
        <v>542</v>
      </c>
    </row>
    <row r="631" spans="1:3" x14ac:dyDescent="0.25">
      <c r="A631" s="30" t="s">
        <v>797</v>
      </c>
      <c r="B631" s="31">
        <v>172</v>
      </c>
      <c r="C631" s="32">
        <f t="shared" si="9"/>
        <v>344</v>
      </c>
    </row>
    <row r="632" spans="1:3" x14ac:dyDescent="0.25">
      <c r="A632" s="33" t="s">
        <v>798</v>
      </c>
      <c r="B632" s="34">
        <v>312</v>
      </c>
      <c r="C632" s="35">
        <f t="shared" si="9"/>
        <v>624</v>
      </c>
    </row>
    <row r="633" spans="1:3" x14ac:dyDescent="0.25">
      <c r="A633" s="30" t="s">
        <v>799</v>
      </c>
      <c r="B633" s="31">
        <v>393</v>
      </c>
      <c r="C633" s="32">
        <f t="shared" si="9"/>
        <v>786</v>
      </c>
    </row>
    <row r="634" spans="1:3" x14ac:dyDescent="0.25">
      <c r="A634" s="33" t="s">
        <v>800</v>
      </c>
      <c r="B634" s="34">
        <v>352</v>
      </c>
      <c r="C634" s="35">
        <f t="shared" si="9"/>
        <v>704</v>
      </c>
    </row>
    <row r="635" spans="1:3" x14ac:dyDescent="0.25">
      <c r="A635" s="30" t="s">
        <v>801</v>
      </c>
      <c r="B635" s="31">
        <v>346</v>
      </c>
      <c r="C635" s="32">
        <f t="shared" si="9"/>
        <v>692</v>
      </c>
    </row>
    <row r="636" spans="1:3" x14ac:dyDescent="0.25">
      <c r="A636" s="33" t="s">
        <v>802</v>
      </c>
      <c r="B636" s="34">
        <v>536</v>
      </c>
      <c r="C636" s="35">
        <f t="shared" si="9"/>
        <v>1072</v>
      </c>
    </row>
    <row r="637" spans="1:3" x14ac:dyDescent="0.25">
      <c r="A637" s="30" t="s">
        <v>803</v>
      </c>
      <c r="B637" s="31">
        <v>339</v>
      </c>
      <c r="C637" s="32">
        <f t="shared" si="9"/>
        <v>678</v>
      </c>
    </row>
    <row r="638" spans="1:3" x14ac:dyDescent="0.25">
      <c r="A638" s="33" t="s">
        <v>804</v>
      </c>
      <c r="B638" s="34">
        <v>414</v>
      </c>
      <c r="C638" s="35">
        <f t="shared" si="9"/>
        <v>828</v>
      </c>
    </row>
    <row r="639" spans="1:3" x14ac:dyDescent="0.25">
      <c r="A639" s="30" t="s">
        <v>805</v>
      </c>
      <c r="B639" s="31">
        <v>825</v>
      </c>
      <c r="C639" s="32">
        <f t="shared" si="9"/>
        <v>1650</v>
      </c>
    </row>
    <row r="640" spans="1:3" x14ac:dyDescent="0.25">
      <c r="A640" s="33" t="s">
        <v>806</v>
      </c>
      <c r="B640" s="34">
        <v>1163</v>
      </c>
      <c r="C640" s="35">
        <f t="shared" si="9"/>
        <v>2326</v>
      </c>
    </row>
    <row r="641" spans="1:3" x14ac:dyDescent="0.25">
      <c r="A641" s="30" t="s">
        <v>807</v>
      </c>
      <c r="B641" s="31">
        <v>960</v>
      </c>
      <c r="C641" s="32">
        <f t="shared" si="9"/>
        <v>1920</v>
      </c>
    </row>
    <row r="642" spans="1:3" x14ac:dyDescent="0.25">
      <c r="A642" s="33" t="s">
        <v>808</v>
      </c>
      <c r="B642" s="34">
        <v>493</v>
      </c>
      <c r="C642" s="35">
        <f t="shared" si="9"/>
        <v>986</v>
      </c>
    </row>
    <row r="643" spans="1:3" x14ac:dyDescent="0.25">
      <c r="A643" s="30" t="s">
        <v>809</v>
      </c>
      <c r="B643" s="31">
        <v>456</v>
      </c>
      <c r="C643" s="32">
        <f t="shared" si="9"/>
        <v>912</v>
      </c>
    </row>
    <row r="644" spans="1:3" x14ac:dyDescent="0.25">
      <c r="A644" s="33" t="s">
        <v>810</v>
      </c>
      <c r="B644" s="34">
        <v>510</v>
      </c>
      <c r="C644" s="35">
        <f t="shared" si="9"/>
        <v>1020</v>
      </c>
    </row>
    <row r="645" spans="1:3" x14ac:dyDescent="0.25">
      <c r="A645" s="30" t="s">
        <v>811</v>
      </c>
      <c r="B645" s="31">
        <v>329</v>
      </c>
      <c r="C645" s="32">
        <f t="shared" si="9"/>
        <v>658</v>
      </c>
    </row>
    <row r="646" spans="1:3" x14ac:dyDescent="0.25">
      <c r="A646" s="33" t="s">
        <v>812</v>
      </c>
      <c r="B646" s="34">
        <v>583</v>
      </c>
      <c r="C646" s="35">
        <f t="shared" si="9"/>
        <v>1166</v>
      </c>
    </row>
    <row r="647" spans="1:3" x14ac:dyDescent="0.25">
      <c r="A647" s="30" t="s">
        <v>813</v>
      </c>
      <c r="B647" s="31">
        <v>365</v>
      </c>
      <c r="C647" s="32">
        <f t="shared" si="9"/>
        <v>730</v>
      </c>
    </row>
    <row r="648" spans="1:3" x14ac:dyDescent="0.25">
      <c r="A648" s="33" t="s">
        <v>814</v>
      </c>
      <c r="B648" s="34">
        <v>55</v>
      </c>
      <c r="C648" s="35">
        <f t="shared" si="9"/>
        <v>110</v>
      </c>
    </row>
    <row r="649" spans="1:3" x14ac:dyDescent="0.25">
      <c r="A649" s="30" t="s">
        <v>815</v>
      </c>
      <c r="B649" s="31">
        <v>1021</v>
      </c>
      <c r="C649" s="32">
        <f t="shared" si="9"/>
        <v>2042</v>
      </c>
    </row>
    <row r="650" spans="1:3" x14ac:dyDescent="0.25">
      <c r="A650" s="33" t="s">
        <v>816</v>
      </c>
      <c r="B650" s="34">
        <v>750</v>
      </c>
      <c r="C650" s="35">
        <f t="shared" si="9"/>
        <v>1500</v>
      </c>
    </row>
    <row r="651" spans="1:3" x14ac:dyDescent="0.25">
      <c r="A651" s="30" t="s">
        <v>817</v>
      </c>
      <c r="B651" s="31">
        <v>143</v>
      </c>
      <c r="C651" s="32">
        <f t="shared" si="9"/>
        <v>286</v>
      </c>
    </row>
    <row r="652" spans="1:3" x14ac:dyDescent="0.25">
      <c r="A652" s="33" t="s">
        <v>818</v>
      </c>
      <c r="B652" s="34">
        <v>307</v>
      </c>
      <c r="C652" s="35">
        <f t="shared" si="9"/>
        <v>614</v>
      </c>
    </row>
    <row r="653" spans="1:3" x14ac:dyDescent="0.25">
      <c r="A653" s="30" t="s">
        <v>819</v>
      </c>
      <c r="B653" s="31">
        <v>368</v>
      </c>
      <c r="C653" s="32">
        <f t="shared" si="9"/>
        <v>736</v>
      </c>
    </row>
    <row r="654" spans="1:3" x14ac:dyDescent="0.25">
      <c r="A654" s="33" t="s">
        <v>820</v>
      </c>
      <c r="B654" s="34">
        <v>440</v>
      </c>
      <c r="C654" s="35">
        <f t="shared" si="9"/>
        <v>880</v>
      </c>
    </row>
    <row r="655" spans="1:3" x14ac:dyDescent="0.25">
      <c r="A655" s="30" t="s">
        <v>821</v>
      </c>
      <c r="B655" s="31">
        <v>356</v>
      </c>
      <c r="C655" s="32">
        <f t="shared" si="9"/>
        <v>712</v>
      </c>
    </row>
    <row r="656" spans="1:3" x14ac:dyDescent="0.25">
      <c r="A656" s="33" t="s">
        <v>822</v>
      </c>
      <c r="B656" s="34">
        <v>346</v>
      </c>
      <c r="C656" s="35">
        <f t="shared" si="9"/>
        <v>692</v>
      </c>
    </row>
    <row r="657" spans="1:3" x14ac:dyDescent="0.25">
      <c r="A657" s="30" t="s">
        <v>823</v>
      </c>
      <c r="B657" s="31">
        <v>114</v>
      </c>
      <c r="C657" s="32">
        <f t="shared" si="9"/>
        <v>228</v>
      </c>
    </row>
    <row r="658" spans="1:3" x14ac:dyDescent="0.25">
      <c r="A658" s="33" t="s">
        <v>824</v>
      </c>
      <c r="B658" s="34">
        <v>316</v>
      </c>
      <c r="C658" s="35">
        <f t="shared" si="9"/>
        <v>632</v>
      </c>
    </row>
    <row r="659" spans="1:3" x14ac:dyDescent="0.25">
      <c r="A659" s="30" t="s">
        <v>825</v>
      </c>
      <c r="B659" s="31">
        <v>416</v>
      </c>
      <c r="C659" s="32">
        <f t="shared" si="9"/>
        <v>832</v>
      </c>
    </row>
    <row r="660" spans="1:3" x14ac:dyDescent="0.25">
      <c r="A660" s="33" t="s">
        <v>826</v>
      </c>
      <c r="B660" s="34">
        <v>313</v>
      </c>
      <c r="C660" s="35">
        <f t="shared" ref="C660:C724" si="10">B660*2</f>
        <v>626</v>
      </c>
    </row>
    <row r="661" spans="1:3" x14ac:dyDescent="0.25">
      <c r="A661" s="30" t="s">
        <v>827</v>
      </c>
      <c r="B661" s="31">
        <v>484</v>
      </c>
      <c r="C661" s="32">
        <f t="shared" si="10"/>
        <v>968</v>
      </c>
    </row>
    <row r="662" spans="1:3" x14ac:dyDescent="0.25">
      <c r="A662" s="33" t="s">
        <v>828</v>
      </c>
      <c r="B662" s="34">
        <v>136</v>
      </c>
      <c r="C662" s="35">
        <f t="shared" si="10"/>
        <v>272</v>
      </c>
    </row>
    <row r="663" spans="1:3" x14ac:dyDescent="0.25">
      <c r="A663" s="30" t="s">
        <v>829</v>
      </c>
      <c r="B663" s="31">
        <v>476</v>
      </c>
      <c r="C663" s="32">
        <f t="shared" si="10"/>
        <v>952</v>
      </c>
    </row>
    <row r="664" spans="1:3" x14ac:dyDescent="0.25">
      <c r="A664" s="33" t="s">
        <v>830</v>
      </c>
      <c r="B664" s="34">
        <v>406</v>
      </c>
      <c r="C664" s="35">
        <f t="shared" si="10"/>
        <v>812</v>
      </c>
    </row>
    <row r="665" spans="1:3" x14ac:dyDescent="0.25">
      <c r="A665" s="30" t="s">
        <v>831</v>
      </c>
      <c r="B665" s="31">
        <v>1999</v>
      </c>
      <c r="C665" s="32">
        <f t="shared" si="10"/>
        <v>3998</v>
      </c>
    </row>
    <row r="666" spans="1:3" x14ac:dyDescent="0.25">
      <c r="A666" s="33" t="s">
        <v>832</v>
      </c>
      <c r="B666" s="34">
        <v>415</v>
      </c>
      <c r="C666" s="35">
        <f t="shared" si="10"/>
        <v>830</v>
      </c>
    </row>
    <row r="667" spans="1:3" x14ac:dyDescent="0.25">
      <c r="A667" s="30" t="s">
        <v>833</v>
      </c>
      <c r="B667" s="31">
        <v>584</v>
      </c>
      <c r="C667" s="32">
        <f t="shared" si="10"/>
        <v>1168</v>
      </c>
    </row>
    <row r="668" spans="1:3" x14ac:dyDescent="0.25">
      <c r="A668" s="30" t="s">
        <v>834</v>
      </c>
      <c r="B668" s="31">
        <v>647</v>
      </c>
      <c r="C668" s="32">
        <f t="shared" si="10"/>
        <v>1294</v>
      </c>
    </row>
    <row r="669" spans="1:3" x14ac:dyDescent="0.25">
      <c r="A669" s="33" t="s">
        <v>835</v>
      </c>
      <c r="B669" s="34">
        <v>981</v>
      </c>
      <c r="C669" s="35">
        <f t="shared" si="10"/>
        <v>1962</v>
      </c>
    </row>
    <row r="670" spans="1:3" x14ac:dyDescent="0.25">
      <c r="A670" s="30" t="s">
        <v>836</v>
      </c>
      <c r="B670" s="31">
        <v>576</v>
      </c>
      <c r="C670" s="32">
        <f t="shared" si="10"/>
        <v>1152</v>
      </c>
    </row>
    <row r="671" spans="1:3" x14ac:dyDescent="0.25">
      <c r="A671" s="33" t="s">
        <v>837</v>
      </c>
      <c r="B671" s="34">
        <v>179</v>
      </c>
      <c r="C671" s="35">
        <f t="shared" si="10"/>
        <v>358</v>
      </c>
    </row>
    <row r="672" spans="1:3" x14ac:dyDescent="0.25">
      <c r="A672" s="30" t="s">
        <v>838</v>
      </c>
      <c r="B672" s="31">
        <v>403</v>
      </c>
      <c r="C672" s="32">
        <f t="shared" si="10"/>
        <v>806</v>
      </c>
    </row>
    <row r="673" spans="1:3" x14ac:dyDescent="0.25">
      <c r="A673" s="33" t="s">
        <v>839</v>
      </c>
      <c r="B673" s="34">
        <v>139</v>
      </c>
      <c r="C673" s="35">
        <f t="shared" si="10"/>
        <v>278</v>
      </c>
    </row>
    <row r="674" spans="1:3" x14ac:dyDescent="0.25">
      <c r="A674" s="30" t="s">
        <v>840</v>
      </c>
      <c r="B674" s="31">
        <v>47</v>
      </c>
      <c r="C674" s="32">
        <f t="shared" si="10"/>
        <v>94</v>
      </c>
    </row>
    <row r="675" spans="1:3" x14ac:dyDescent="0.25">
      <c r="A675" s="33" t="s">
        <v>841</v>
      </c>
      <c r="B675" s="34">
        <v>278</v>
      </c>
      <c r="C675" s="35">
        <f t="shared" si="10"/>
        <v>556</v>
      </c>
    </row>
    <row r="676" spans="1:3" x14ac:dyDescent="0.25">
      <c r="A676" s="30" t="s">
        <v>842</v>
      </c>
      <c r="B676" s="31">
        <v>8</v>
      </c>
      <c r="C676" s="32">
        <f t="shared" si="10"/>
        <v>16</v>
      </c>
    </row>
    <row r="677" spans="1:3" x14ac:dyDescent="0.25">
      <c r="A677" s="33" t="s">
        <v>843</v>
      </c>
      <c r="B677" s="34">
        <v>2352</v>
      </c>
      <c r="C677" s="35">
        <f t="shared" si="10"/>
        <v>4704</v>
      </c>
    </row>
    <row r="678" spans="1:3" x14ac:dyDescent="0.25">
      <c r="A678" s="30" t="s">
        <v>844</v>
      </c>
      <c r="B678" s="31">
        <v>830</v>
      </c>
      <c r="C678" s="32">
        <f t="shared" si="10"/>
        <v>1660</v>
      </c>
    </row>
    <row r="679" spans="1:3" x14ac:dyDescent="0.25">
      <c r="A679" s="33" t="s">
        <v>845</v>
      </c>
      <c r="B679" s="34">
        <v>390</v>
      </c>
      <c r="C679" s="35">
        <f t="shared" si="10"/>
        <v>780</v>
      </c>
    </row>
    <row r="680" spans="1:3" x14ac:dyDescent="0.25">
      <c r="A680" s="30" t="s">
        <v>846</v>
      </c>
      <c r="B680" s="31">
        <v>540</v>
      </c>
      <c r="C680" s="32">
        <f t="shared" si="10"/>
        <v>1080</v>
      </c>
    </row>
    <row r="681" spans="1:3" x14ac:dyDescent="0.25">
      <c r="A681" s="33" t="s">
        <v>847</v>
      </c>
      <c r="B681" s="34">
        <v>467</v>
      </c>
      <c r="C681" s="35">
        <f t="shared" si="10"/>
        <v>934</v>
      </c>
    </row>
    <row r="682" spans="1:3" x14ac:dyDescent="0.25">
      <c r="A682" s="30" t="s">
        <v>848</v>
      </c>
      <c r="B682" s="31">
        <v>598</v>
      </c>
      <c r="C682" s="32">
        <f t="shared" si="10"/>
        <v>1196</v>
      </c>
    </row>
    <row r="683" spans="1:3" x14ac:dyDescent="0.25">
      <c r="A683" s="33" t="s">
        <v>849</v>
      </c>
      <c r="B683" s="34">
        <v>51</v>
      </c>
      <c r="C683" s="35">
        <f t="shared" si="10"/>
        <v>102</v>
      </c>
    </row>
    <row r="684" spans="1:3" x14ac:dyDescent="0.25">
      <c r="A684" s="30" t="s">
        <v>850</v>
      </c>
      <c r="B684" s="31">
        <v>541</v>
      </c>
      <c r="C684" s="32">
        <f t="shared" si="10"/>
        <v>1082</v>
      </c>
    </row>
    <row r="685" spans="1:3" x14ac:dyDescent="0.25">
      <c r="A685" s="33" t="s">
        <v>851</v>
      </c>
      <c r="B685" s="34">
        <v>448</v>
      </c>
      <c r="C685" s="35">
        <f t="shared" si="10"/>
        <v>896</v>
      </c>
    </row>
    <row r="686" spans="1:3" x14ac:dyDescent="0.25">
      <c r="A686" s="30" t="s">
        <v>852</v>
      </c>
      <c r="B686" s="31">
        <v>114</v>
      </c>
      <c r="C686" s="32">
        <f t="shared" si="10"/>
        <v>228</v>
      </c>
    </row>
    <row r="687" spans="1:3" x14ac:dyDescent="0.25">
      <c r="A687" s="33" t="s">
        <v>853</v>
      </c>
      <c r="B687" s="34">
        <v>385</v>
      </c>
      <c r="C687" s="35">
        <f t="shared" si="10"/>
        <v>770</v>
      </c>
    </row>
    <row r="688" spans="1:3" x14ac:dyDescent="0.25">
      <c r="A688" s="30" t="s">
        <v>854</v>
      </c>
      <c r="B688" s="31">
        <v>367</v>
      </c>
      <c r="C688" s="32">
        <f t="shared" si="10"/>
        <v>734</v>
      </c>
    </row>
    <row r="689" spans="1:3" x14ac:dyDescent="0.25">
      <c r="A689" s="33" t="s">
        <v>855</v>
      </c>
      <c r="B689" s="34">
        <v>533</v>
      </c>
      <c r="C689" s="35">
        <f t="shared" si="10"/>
        <v>1066</v>
      </c>
    </row>
    <row r="690" spans="1:3" x14ac:dyDescent="0.25">
      <c r="A690" s="30" t="s">
        <v>856</v>
      </c>
      <c r="B690" s="31">
        <v>414</v>
      </c>
      <c r="C690" s="32">
        <f t="shared" si="10"/>
        <v>828</v>
      </c>
    </row>
    <row r="691" spans="1:3" x14ac:dyDescent="0.25">
      <c r="A691" s="33" t="s">
        <v>857</v>
      </c>
      <c r="B691" s="34">
        <v>574</v>
      </c>
      <c r="C691" s="35">
        <f t="shared" si="10"/>
        <v>1148</v>
      </c>
    </row>
    <row r="692" spans="1:3" x14ac:dyDescent="0.25">
      <c r="A692" s="30" t="s">
        <v>858</v>
      </c>
      <c r="B692" s="31">
        <v>402</v>
      </c>
      <c r="C692" s="32">
        <f t="shared" si="10"/>
        <v>804</v>
      </c>
    </row>
    <row r="693" spans="1:3" x14ac:dyDescent="0.25">
      <c r="A693" s="33" t="s">
        <v>859</v>
      </c>
      <c r="B693" s="34">
        <v>510</v>
      </c>
      <c r="C693" s="35">
        <f t="shared" si="10"/>
        <v>1020</v>
      </c>
    </row>
    <row r="694" spans="1:3" x14ac:dyDescent="0.25">
      <c r="A694" s="30" t="s">
        <v>860</v>
      </c>
      <c r="B694" s="31">
        <v>287</v>
      </c>
      <c r="C694" s="32">
        <f t="shared" si="10"/>
        <v>574</v>
      </c>
    </row>
    <row r="695" spans="1:3" x14ac:dyDescent="0.25">
      <c r="A695" s="33" t="s">
        <v>861</v>
      </c>
      <c r="B695" s="34">
        <v>415</v>
      </c>
      <c r="C695" s="35">
        <f t="shared" si="10"/>
        <v>830</v>
      </c>
    </row>
    <row r="696" spans="1:3" x14ac:dyDescent="0.25">
      <c r="A696" s="30" t="s">
        <v>862</v>
      </c>
      <c r="B696" s="31">
        <v>184</v>
      </c>
      <c r="C696" s="32">
        <f t="shared" si="10"/>
        <v>368</v>
      </c>
    </row>
    <row r="697" spans="1:3" x14ac:dyDescent="0.25">
      <c r="A697" s="33" t="s">
        <v>863</v>
      </c>
      <c r="B697" s="34">
        <v>500</v>
      </c>
      <c r="C697" s="35">
        <f t="shared" si="10"/>
        <v>1000</v>
      </c>
    </row>
    <row r="698" spans="1:3" x14ac:dyDescent="0.25">
      <c r="A698" s="30" t="s">
        <v>864</v>
      </c>
      <c r="B698" s="31">
        <v>405</v>
      </c>
      <c r="C698" s="32">
        <f t="shared" si="10"/>
        <v>810</v>
      </c>
    </row>
    <row r="699" spans="1:3" x14ac:dyDescent="0.25">
      <c r="A699" s="33" t="s">
        <v>865</v>
      </c>
      <c r="B699" s="34">
        <v>356</v>
      </c>
      <c r="C699" s="35">
        <f t="shared" si="10"/>
        <v>712</v>
      </c>
    </row>
    <row r="700" spans="1:3" x14ac:dyDescent="0.25">
      <c r="A700" s="30" t="s">
        <v>866</v>
      </c>
      <c r="B700" s="31">
        <v>611</v>
      </c>
      <c r="C700" s="32">
        <f t="shared" si="10"/>
        <v>1222</v>
      </c>
    </row>
    <row r="701" spans="1:3" x14ac:dyDescent="0.25">
      <c r="A701" s="33" t="s">
        <v>867</v>
      </c>
      <c r="B701" s="34">
        <v>87</v>
      </c>
      <c r="C701" s="35">
        <f t="shared" si="10"/>
        <v>174</v>
      </c>
    </row>
    <row r="702" spans="1:3" x14ac:dyDescent="0.25">
      <c r="A702" s="30" t="s">
        <v>868</v>
      </c>
      <c r="B702" s="31">
        <v>77</v>
      </c>
      <c r="C702" s="32">
        <f t="shared" si="10"/>
        <v>154</v>
      </c>
    </row>
    <row r="703" spans="1:3" x14ac:dyDescent="0.25">
      <c r="A703" s="33" t="s">
        <v>869</v>
      </c>
      <c r="B703" s="34">
        <v>341</v>
      </c>
      <c r="C703" s="35">
        <f t="shared" si="10"/>
        <v>682</v>
      </c>
    </row>
    <row r="704" spans="1:3" x14ac:dyDescent="0.25">
      <c r="A704" s="30" t="s">
        <v>870</v>
      </c>
      <c r="B704" s="31">
        <v>633</v>
      </c>
      <c r="C704" s="32">
        <f t="shared" si="10"/>
        <v>1266</v>
      </c>
    </row>
    <row r="705" spans="1:3" x14ac:dyDescent="0.25">
      <c r="A705" s="33" t="s">
        <v>871</v>
      </c>
      <c r="B705" s="34">
        <v>718</v>
      </c>
      <c r="C705" s="35">
        <f t="shared" si="10"/>
        <v>1436</v>
      </c>
    </row>
    <row r="706" spans="1:3" x14ac:dyDescent="0.25">
      <c r="A706" s="30" t="s">
        <v>872</v>
      </c>
      <c r="B706" s="31">
        <v>558</v>
      </c>
      <c r="C706" s="32">
        <f t="shared" si="10"/>
        <v>1116</v>
      </c>
    </row>
    <row r="707" spans="1:3" x14ac:dyDescent="0.25">
      <c r="A707" s="33" t="s">
        <v>873</v>
      </c>
      <c r="B707" s="34">
        <v>442</v>
      </c>
      <c r="C707" s="35">
        <f t="shared" si="10"/>
        <v>884</v>
      </c>
    </row>
    <row r="708" spans="1:3" x14ac:dyDescent="0.25">
      <c r="A708" s="30" t="s">
        <v>874</v>
      </c>
      <c r="B708" s="31">
        <v>489</v>
      </c>
      <c r="C708" s="32">
        <f t="shared" si="10"/>
        <v>978</v>
      </c>
    </row>
    <row r="709" spans="1:3" x14ac:dyDescent="0.25">
      <c r="A709" s="33" t="s">
        <v>875</v>
      </c>
      <c r="B709" s="34">
        <v>184</v>
      </c>
      <c r="C709" s="35">
        <f t="shared" si="10"/>
        <v>368</v>
      </c>
    </row>
    <row r="710" spans="1:3" x14ac:dyDescent="0.25">
      <c r="A710" s="30" t="s">
        <v>876</v>
      </c>
      <c r="B710" s="31">
        <v>820</v>
      </c>
      <c r="C710" s="32">
        <f t="shared" si="10"/>
        <v>1640</v>
      </c>
    </row>
    <row r="711" spans="1:3" x14ac:dyDescent="0.25">
      <c r="A711" s="33" t="s">
        <v>877</v>
      </c>
      <c r="B711" s="34">
        <v>286</v>
      </c>
      <c r="C711" s="35">
        <f t="shared" si="10"/>
        <v>572</v>
      </c>
    </row>
    <row r="712" spans="1:3" x14ac:dyDescent="0.25">
      <c r="A712" s="30" t="s">
        <v>878</v>
      </c>
      <c r="B712" s="31">
        <v>90</v>
      </c>
      <c r="C712" s="32">
        <f t="shared" si="10"/>
        <v>180</v>
      </c>
    </row>
    <row r="713" spans="1:3" x14ac:dyDescent="0.25">
      <c r="A713" s="33" t="s">
        <v>879</v>
      </c>
      <c r="B713" s="34">
        <v>598</v>
      </c>
      <c r="C713" s="35">
        <f t="shared" si="10"/>
        <v>1196</v>
      </c>
    </row>
    <row r="714" spans="1:3" x14ac:dyDescent="0.25">
      <c r="A714" s="30" t="s">
        <v>880</v>
      </c>
      <c r="B714" s="31">
        <v>185</v>
      </c>
      <c r="C714" s="32">
        <f t="shared" si="10"/>
        <v>370</v>
      </c>
    </row>
    <row r="715" spans="1:3" x14ac:dyDescent="0.25">
      <c r="A715" s="33" t="s">
        <v>881</v>
      </c>
      <c r="B715" s="34">
        <v>346</v>
      </c>
      <c r="C715" s="35">
        <f t="shared" si="10"/>
        <v>692</v>
      </c>
    </row>
    <row r="716" spans="1:3" x14ac:dyDescent="0.25">
      <c r="A716" s="30" t="s">
        <v>882</v>
      </c>
      <c r="B716" s="31">
        <v>110</v>
      </c>
      <c r="C716" s="32">
        <f t="shared" si="10"/>
        <v>220</v>
      </c>
    </row>
    <row r="717" spans="1:3" x14ac:dyDescent="0.25">
      <c r="A717" s="33" t="s">
        <v>883</v>
      </c>
      <c r="B717" s="34">
        <v>271</v>
      </c>
      <c r="C717" s="35">
        <f t="shared" si="10"/>
        <v>542</v>
      </c>
    </row>
    <row r="718" spans="1:3" x14ac:dyDescent="0.25">
      <c r="A718" s="30" t="s">
        <v>884</v>
      </c>
      <c r="B718" s="31">
        <v>344</v>
      </c>
      <c r="C718" s="32">
        <f t="shared" si="10"/>
        <v>688</v>
      </c>
    </row>
    <row r="719" spans="1:3" x14ac:dyDescent="0.25">
      <c r="A719" s="33" t="s">
        <v>885</v>
      </c>
      <c r="B719" s="34">
        <v>361</v>
      </c>
      <c r="C719" s="35">
        <f t="shared" si="10"/>
        <v>722</v>
      </c>
    </row>
    <row r="720" spans="1:3" x14ac:dyDescent="0.25">
      <c r="A720" s="30" t="s">
        <v>886</v>
      </c>
      <c r="B720" s="31">
        <v>195</v>
      </c>
      <c r="C720" s="32">
        <f t="shared" si="10"/>
        <v>390</v>
      </c>
    </row>
    <row r="721" spans="1:3" x14ac:dyDescent="0.25">
      <c r="A721" s="33" t="s">
        <v>887</v>
      </c>
      <c r="B721" s="34">
        <v>2425</v>
      </c>
      <c r="C721" s="35">
        <f t="shared" si="10"/>
        <v>4850</v>
      </c>
    </row>
    <row r="722" spans="1:3" x14ac:dyDescent="0.25">
      <c r="A722" s="30" t="s">
        <v>888</v>
      </c>
      <c r="B722" s="31">
        <v>546</v>
      </c>
      <c r="C722" s="32">
        <f t="shared" si="10"/>
        <v>1092</v>
      </c>
    </row>
    <row r="723" spans="1:3" x14ac:dyDescent="0.25">
      <c r="A723" s="33" t="s">
        <v>889</v>
      </c>
      <c r="B723" s="34">
        <v>178</v>
      </c>
      <c r="C723" s="35">
        <f t="shared" si="10"/>
        <v>356</v>
      </c>
    </row>
    <row r="724" spans="1:3" x14ac:dyDescent="0.25">
      <c r="A724" s="30" t="s">
        <v>890</v>
      </c>
      <c r="B724" s="31">
        <v>566</v>
      </c>
      <c r="C724" s="32">
        <f t="shared" si="10"/>
        <v>1132</v>
      </c>
    </row>
    <row r="725" spans="1:3" x14ac:dyDescent="0.25">
      <c r="A725" s="33" t="s">
        <v>891</v>
      </c>
      <c r="B725" s="34">
        <v>201</v>
      </c>
      <c r="C725" s="35">
        <f t="shared" ref="C725:C789" si="11">B725*2</f>
        <v>402</v>
      </c>
    </row>
    <row r="726" spans="1:3" x14ac:dyDescent="0.25">
      <c r="A726" s="30" t="s">
        <v>892</v>
      </c>
      <c r="B726" s="31">
        <v>486</v>
      </c>
      <c r="C726" s="32">
        <f t="shared" si="11"/>
        <v>972</v>
      </c>
    </row>
    <row r="727" spans="1:3" x14ac:dyDescent="0.25">
      <c r="A727" s="33" t="s">
        <v>893</v>
      </c>
      <c r="B727" s="34">
        <v>365</v>
      </c>
      <c r="C727" s="35">
        <f t="shared" si="11"/>
        <v>730</v>
      </c>
    </row>
    <row r="728" spans="1:3" x14ac:dyDescent="0.25">
      <c r="A728" s="30" t="s">
        <v>894</v>
      </c>
      <c r="B728" s="31">
        <v>915</v>
      </c>
      <c r="C728" s="32">
        <f t="shared" si="11"/>
        <v>1830</v>
      </c>
    </row>
    <row r="729" spans="1:3" x14ac:dyDescent="0.25">
      <c r="A729" s="33" t="s">
        <v>895</v>
      </c>
      <c r="B729" s="34">
        <v>466</v>
      </c>
      <c r="C729" s="35">
        <f t="shared" si="11"/>
        <v>932</v>
      </c>
    </row>
    <row r="730" spans="1:3" x14ac:dyDescent="0.25">
      <c r="A730" s="30" t="s">
        <v>896</v>
      </c>
      <c r="B730" s="31">
        <v>126</v>
      </c>
      <c r="C730" s="32">
        <f t="shared" si="11"/>
        <v>252</v>
      </c>
    </row>
    <row r="731" spans="1:3" x14ac:dyDescent="0.25">
      <c r="A731" s="33" t="s">
        <v>897</v>
      </c>
      <c r="B731" s="34">
        <v>285</v>
      </c>
      <c r="C731" s="35">
        <f t="shared" si="11"/>
        <v>570</v>
      </c>
    </row>
    <row r="732" spans="1:3" x14ac:dyDescent="0.25">
      <c r="A732" s="30" t="s">
        <v>898</v>
      </c>
      <c r="B732" s="31">
        <v>591</v>
      </c>
      <c r="C732" s="32">
        <f t="shared" si="11"/>
        <v>1182</v>
      </c>
    </row>
    <row r="733" spans="1:3" x14ac:dyDescent="0.25">
      <c r="A733" s="30" t="s">
        <v>899</v>
      </c>
      <c r="B733" s="31">
        <v>137</v>
      </c>
      <c r="C733" s="32">
        <f t="shared" si="11"/>
        <v>274</v>
      </c>
    </row>
    <row r="734" spans="1:3" x14ac:dyDescent="0.25">
      <c r="A734" s="33" t="s">
        <v>900</v>
      </c>
      <c r="B734" s="34">
        <v>528</v>
      </c>
      <c r="C734" s="35">
        <f t="shared" si="11"/>
        <v>1056</v>
      </c>
    </row>
    <row r="735" spans="1:3" x14ac:dyDescent="0.25">
      <c r="A735" s="30" t="s">
        <v>901</v>
      </c>
      <c r="B735" s="31">
        <v>506</v>
      </c>
      <c r="C735" s="32">
        <f t="shared" si="11"/>
        <v>1012</v>
      </c>
    </row>
    <row r="736" spans="1:3" x14ac:dyDescent="0.25">
      <c r="A736" s="33" t="s">
        <v>902</v>
      </c>
      <c r="B736" s="34">
        <v>596</v>
      </c>
      <c r="C736" s="35">
        <f t="shared" si="11"/>
        <v>1192</v>
      </c>
    </row>
    <row r="737" spans="1:3" x14ac:dyDescent="0.25">
      <c r="A737" s="30" t="s">
        <v>903</v>
      </c>
      <c r="B737" s="31">
        <v>337</v>
      </c>
      <c r="C737" s="32">
        <f t="shared" si="11"/>
        <v>674</v>
      </c>
    </row>
    <row r="738" spans="1:3" x14ac:dyDescent="0.25">
      <c r="A738" s="33" t="s">
        <v>904</v>
      </c>
      <c r="B738" s="34">
        <v>318</v>
      </c>
      <c r="C738" s="35">
        <f t="shared" si="11"/>
        <v>636</v>
      </c>
    </row>
    <row r="739" spans="1:3" x14ac:dyDescent="0.25">
      <c r="A739" s="30" t="s">
        <v>905</v>
      </c>
      <c r="B739" s="31">
        <v>554</v>
      </c>
      <c r="C739" s="32">
        <f t="shared" si="11"/>
        <v>1108</v>
      </c>
    </row>
    <row r="740" spans="1:3" x14ac:dyDescent="0.25">
      <c r="A740" s="33" t="s">
        <v>906</v>
      </c>
      <c r="B740" s="34">
        <v>554</v>
      </c>
      <c r="C740" s="35">
        <f t="shared" si="11"/>
        <v>1108</v>
      </c>
    </row>
    <row r="741" spans="1:3" x14ac:dyDescent="0.25">
      <c r="A741" s="30" t="s">
        <v>907</v>
      </c>
      <c r="B741" s="31">
        <v>440</v>
      </c>
      <c r="C741" s="32">
        <f t="shared" si="11"/>
        <v>880</v>
      </c>
    </row>
    <row r="742" spans="1:3" x14ac:dyDescent="0.25">
      <c r="A742" s="33" t="s">
        <v>908</v>
      </c>
      <c r="B742" s="34">
        <v>540</v>
      </c>
      <c r="C742" s="35">
        <f t="shared" si="11"/>
        <v>1080</v>
      </c>
    </row>
    <row r="743" spans="1:3" x14ac:dyDescent="0.25">
      <c r="A743" s="30" t="s">
        <v>909</v>
      </c>
      <c r="B743" s="31">
        <v>50</v>
      </c>
      <c r="C743" s="32">
        <f t="shared" si="11"/>
        <v>100</v>
      </c>
    </row>
    <row r="744" spans="1:3" x14ac:dyDescent="0.25">
      <c r="A744" s="33" t="s">
        <v>910</v>
      </c>
      <c r="B744" s="34">
        <v>538</v>
      </c>
      <c r="C744" s="35">
        <f t="shared" si="11"/>
        <v>1076</v>
      </c>
    </row>
    <row r="745" spans="1:3" x14ac:dyDescent="0.25">
      <c r="A745" s="30" t="s">
        <v>911</v>
      </c>
      <c r="B745" s="31">
        <v>493</v>
      </c>
      <c r="C745" s="32">
        <f t="shared" si="11"/>
        <v>986</v>
      </c>
    </row>
    <row r="746" spans="1:3" x14ac:dyDescent="0.25">
      <c r="A746" s="33" t="s">
        <v>912</v>
      </c>
      <c r="B746" s="34">
        <v>297</v>
      </c>
      <c r="C746" s="35">
        <f t="shared" si="11"/>
        <v>594</v>
      </c>
    </row>
    <row r="747" spans="1:3" x14ac:dyDescent="0.25">
      <c r="A747" s="30" t="s">
        <v>913</v>
      </c>
      <c r="B747" s="31">
        <v>1132</v>
      </c>
      <c r="C747" s="32">
        <f t="shared" si="11"/>
        <v>2264</v>
      </c>
    </row>
    <row r="748" spans="1:3" x14ac:dyDescent="0.25">
      <c r="A748" s="33" t="s">
        <v>914</v>
      </c>
      <c r="B748" s="34">
        <v>1390</v>
      </c>
      <c r="C748" s="35">
        <f t="shared" si="11"/>
        <v>2780</v>
      </c>
    </row>
    <row r="749" spans="1:3" x14ac:dyDescent="0.25">
      <c r="A749" s="30" t="s">
        <v>915</v>
      </c>
      <c r="B749" s="31">
        <v>189</v>
      </c>
      <c r="C749" s="32">
        <f t="shared" si="11"/>
        <v>378</v>
      </c>
    </row>
    <row r="750" spans="1:3" x14ac:dyDescent="0.25">
      <c r="A750" s="33" t="s">
        <v>916</v>
      </c>
      <c r="B750" s="34">
        <v>2460</v>
      </c>
      <c r="C750" s="35">
        <f t="shared" si="11"/>
        <v>4920</v>
      </c>
    </row>
    <row r="751" spans="1:3" x14ac:dyDescent="0.25">
      <c r="A751" s="30" t="s">
        <v>917</v>
      </c>
      <c r="B751" s="31">
        <v>420</v>
      </c>
      <c r="C751" s="32">
        <f t="shared" si="11"/>
        <v>840</v>
      </c>
    </row>
    <row r="752" spans="1:3" x14ac:dyDescent="0.25">
      <c r="A752" s="33" t="s">
        <v>918</v>
      </c>
      <c r="B752" s="34">
        <v>466</v>
      </c>
      <c r="C752" s="35">
        <f t="shared" si="11"/>
        <v>932</v>
      </c>
    </row>
    <row r="753" spans="1:3" x14ac:dyDescent="0.25">
      <c r="A753" s="30" t="s">
        <v>919</v>
      </c>
      <c r="B753" s="31">
        <v>542</v>
      </c>
      <c r="C753" s="32">
        <f t="shared" si="11"/>
        <v>1084</v>
      </c>
    </row>
    <row r="754" spans="1:3" x14ac:dyDescent="0.25">
      <c r="A754" s="33" t="s">
        <v>920</v>
      </c>
      <c r="B754" s="34">
        <v>120</v>
      </c>
      <c r="C754" s="35">
        <f t="shared" si="11"/>
        <v>240</v>
      </c>
    </row>
    <row r="755" spans="1:3" x14ac:dyDescent="0.25">
      <c r="A755" s="30" t="s">
        <v>921</v>
      </c>
      <c r="B755" s="31">
        <v>492</v>
      </c>
      <c r="C755" s="32">
        <f t="shared" si="11"/>
        <v>984</v>
      </c>
    </row>
    <row r="756" spans="1:3" x14ac:dyDescent="0.25">
      <c r="A756" s="33" t="s">
        <v>922</v>
      </c>
      <c r="B756" s="34">
        <v>191</v>
      </c>
      <c r="C756" s="35">
        <f t="shared" si="11"/>
        <v>382</v>
      </c>
    </row>
    <row r="757" spans="1:3" x14ac:dyDescent="0.25">
      <c r="A757" s="30" t="s">
        <v>923</v>
      </c>
      <c r="B757" s="31">
        <v>37</v>
      </c>
      <c r="C757" s="32">
        <f t="shared" si="11"/>
        <v>74</v>
      </c>
    </row>
    <row r="758" spans="1:3" x14ac:dyDescent="0.25">
      <c r="A758" s="33" t="s">
        <v>924</v>
      </c>
      <c r="B758" s="34">
        <v>324</v>
      </c>
      <c r="C758" s="35">
        <f t="shared" si="11"/>
        <v>648</v>
      </c>
    </row>
    <row r="759" spans="1:3" x14ac:dyDescent="0.25">
      <c r="A759" s="30" t="s">
        <v>925</v>
      </c>
      <c r="B759" s="31">
        <v>2248</v>
      </c>
      <c r="C759" s="32">
        <f t="shared" si="11"/>
        <v>4496</v>
      </c>
    </row>
    <row r="760" spans="1:3" x14ac:dyDescent="0.25">
      <c r="A760" s="33" t="s">
        <v>926</v>
      </c>
      <c r="B760" s="34">
        <v>120</v>
      </c>
      <c r="C760" s="35">
        <f t="shared" si="11"/>
        <v>240</v>
      </c>
    </row>
    <row r="761" spans="1:3" x14ac:dyDescent="0.25">
      <c r="A761" s="30" t="s">
        <v>927</v>
      </c>
      <c r="B761" s="31">
        <v>1401</v>
      </c>
      <c r="C761" s="32">
        <f t="shared" si="11"/>
        <v>2802</v>
      </c>
    </row>
    <row r="762" spans="1:3" x14ac:dyDescent="0.25">
      <c r="A762" s="33" t="s">
        <v>928</v>
      </c>
      <c r="B762" s="34">
        <v>435</v>
      </c>
      <c r="C762" s="35">
        <f t="shared" si="11"/>
        <v>870</v>
      </c>
    </row>
    <row r="763" spans="1:3" x14ac:dyDescent="0.25">
      <c r="A763" s="30" t="s">
        <v>929</v>
      </c>
      <c r="B763" s="31">
        <v>663</v>
      </c>
      <c r="C763" s="32">
        <f t="shared" si="11"/>
        <v>1326</v>
      </c>
    </row>
    <row r="764" spans="1:3" x14ac:dyDescent="0.25">
      <c r="A764" s="33" t="s">
        <v>930</v>
      </c>
      <c r="B764" s="34">
        <v>332</v>
      </c>
      <c r="C764" s="35">
        <f t="shared" si="11"/>
        <v>664</v>
      </c>
    </row>
    <row r="765" spans="1:3" x14ac:dyDescent="0.25">
      <c r="A765" s="30" t="s">
        <v>931</v>
      </c>
      <c r="B765" s="31">
        <v>218</v>
      </c>
      <c r="C765" s="32">
        <f t="shared" si="11"/>
        <v>436</v>
      </c>
    </row>
    <row r="766" spans="1:3" x14ac:dyDescent="0.25">
      <c r="A766" s="33" t="s">
        <v>932</v>
      </c>
      <c r="B766" s="34">
        <v>596</v>
      </c>
      <c r="C766" s="35">
        <f t="shared" si="11"/>
        <v>1192</v>
      </c>
    </row>
    <row r="767" spans="1:3" x14ac:dyDescent="0.25">
      <c r="A767" s="30" t="s">
        <v>933</v>
      </c>
      <c r="B767" s="31">
        <v>540</v>
      </c>
      <c r="C767" s="32">
        <f t="shared" si="11"/>
        <v>1080</v>
      </c>
    </row>
    <row r="768" spans="1:3" x14ac:dyDescent="0.25">
      <c r="A768" s="33" t="s">
        <v>934</v>
      </c>
      <c r="B768" s="34">
        <v>591</v>
      </c>
      <c r="C768" s="35">
        <f t="shared" si="11"/>
        <v>1182</v>
      </c>
    </row>
    <row r="769" spans="1:3" x14ac:dyDescent="0.25">
      <c r="A769" s="30" t="s">
        <v>935</v>
      </c>
      <c r="B769" s="31">
        <v>653</v>
      </c>
      <c r="C769" s="32">
        <f t="shared" si="11"/>
        <v>1306</v>
      </c>
    </row>
    <row r="770" spans="1:3" x14ac:dyDescent="0.25">
      <c r="A770" s="33" t="s">
        <v>936</v>
      </c>
      <c r="B770" s="34">
        <v>751</v>
      </c>
      <c r="C770" s="35">
        <f t="shared" si="11"/>
        <v>1502</v>
      </c>
    </row>
    <row r="771" spans="1:3" x14ac:dyDescent="0.25">
      <c r="A771" s="30" t="s">
        <v>937</v>
      </c>
      <c r="B771" s="31">
        <v>637</v>
      </c>
      <c r="C771" s="32">
        <f t="shared" si="11"/>
        <v>1274</v>
      </c>
    </row>
    <row r="772" spans="1:3" x14ac:dyDescent="0.25">
      <c r="A772" s="33" t="s">
        <v>938</v>
      </c>
      <c r="B772" s="34">
        <v>673</v>
      </c>
      <c r="C772" s="35">
        <f t="shared" si="11"/>
        <v>1346</v>
      </c>
    </row>
    <row r="773" spans="1:3" x14ac:dyDescent="0.25">
      <c r="A773" s="30" t="s">
        <v>939</v>
      </c>
      <c r="B773" s="31">
        <v>690</v>
      </c>
      <c r="C773" s="32">
        <f t="shared" si="11"/>
        <v>1380</v>
      </c>
    </row>
    <row r="774" spans="1:3" x14ac:dyDescent="0.25">
      <c r="A774" s="33" t="s">
        <v>940</v>
      </c>
      <c r="B774" s="34">
        <v>598</v>
      </c>
      <c r="C774" s="35">
        <f t="shared" si="11"/>
        <v>1196</v>
      </c>
    </row>
    <row r="775" spans="1:3" x14ac:dyDescent="0.25">
      <c r="A775" s="30" t="s">
        <v>941</v>
      </c>
      <c r="B775" s="31">
        <v>1060</v>
      </c>
      <c r="C775" s="32">
        <f t="shared" si="11"/>
        <v>2120</v>
      </c>
    </row>
    <row r="776" spans="1:3" x14ac:dyDescent="0.25">
      <c r="A776" s="33" t="s">
        <v>942</v>
      </c>
      <c r="B776" s="34">
        <v>1114</v>
      </c>
      <c r="C776" s="35">
        <f t="shared" si="11"/>
        <v>2228</v>
      </c>
    </row>
    <row r="777" spans="1:3" x14ac:dyDescent="0.25">
      <c r="A777" s="30" t="s">
        <v>943</v>
      </c>
      <c r="B777" s="31">
        <v>103</v>
      </c>
      <c r="C777" s="32">
        <f t="shared" si="11"/>
        <v>206</v>
      </c>
    </row>
    <row r="778" spans="1:3" x14ac:dyDescent="0.25">
      <c r="A778" s="33" t="s">
        <v>944</v>
      </c>
      <c r="B778" s="34">
        <v>421</v>
      </c>
      <c r="C778" s="35">
        <f t="shared" si="11"/>
        <v>842</v>
      </c>
    </row>
    <row r="779" spans="1:3" x14ac:dyDescent="0.25">
      <c r="A779" s="30" t="s">
        <v>945</v>
      </c>
      <c r="B779" s="31">
        <v>699</v>
      </c>
      <c r="C779" s="32">
        <f t="shared" si="11"/>
        <v>1398</v>
      </c>
    </row>
    <row r="780" spans="1:3" x14ac:dyDescent="0.25">
      <c r="A780" s="33" t="s">
        <v>946</v>
      </c>
      <c r="B780" s="34">
        <v>446</v>
      </c>
      <c r="C780" s="35">
        <f t="shared" si="11"/>
        <v>892</v>
      </c>
    </row>
    <row r="781" spans="1:3" x14ac:dyDescent="0.25">
      <c r="A781" s="30" t="s">
        <v>947</v>
      </c>
      <c r="B781" s="31">
        <v>44</v>
      </c>
      <c r="C781" s="32">
        <f t="shared" si="11"/>
        <v>88</v>
      </c>
    </row>
    <row r="782" spans="1:3" x14ac:dyDescent="0.25">
      <c r="A782" s="33" t="s">
        <v>948</v>
      </c>
      <c r="B782" s="34">
        <v>55</v>
      </c>
      <c r="C782" s="35">
        <f t="shared" si="11"/>
        <v>110</v>
      </c>
    </row>
    <row r="783" spans="1:3" x14ac:dyDescent="0.25">
      <c r="A783" s="30" t="s">
        <v>949</v>
      </c>
      <c r="B783" s="31">
        <v>376</v>
      </c>
      <c r="C783" s="32">
        <f t="shared" si="11"/>
        <v>752</v>
      </c>
    </row>
    <row r="784" spans="1:3" x14ac:dyDescent="0.25">
      <c r="A784" s="33" t="s">
        <v>950</v>
      </c>
      <c r="B784" s="34">
        <v>448</v>
      </c>
      <c r="C784" s="35">
        <f t="shared" si="11"/>
        <v>896</v>
      </c>
    </row>
    <row r="785" spans="1:3" x14ac:dyDescent="0.25">
      <c r="A785" s="30" t="s">
        <v>951</v>
      </c>
      <c r="B785" s="31">
        <v>811</v>
      </c>
      <c r="C785" s="32">
        <f t="shared" si="11"/>
        <v>1622</v>
      </c>
    </row>
    <row r="786" spans="1:3" x14ac:dyDescent="0.25">
      <c r="A786" s="33" t="s">
        <v>952</v>
      </c>
      <c r="B786" s="34">
        <v>597</v>
      </c>
      <c r="C786" s="35">
        <f t="shared" si="11"/>
        <v>1194</v>
      </c>
    </row>
    <row r="787" spans="1:3" x14ac:dyDescent="0.25">
      <c r="A787" s="30" t="s">
        <v>953</v>
      </c>
      <c r="B787" s="31">
        <v>435</v>
      </c>
      <c r="C787" s="32">
        <f t="shared" si="11"/>
        <v>870</v>
      </c>
    </row>
    <row r="788" spans="1:3" x14ac:dyDescent="0.25">
      <c r="A788" s="33" t="s">
        <v>954</v>
      </c>
      <c r="B788" s="34">
        <v>463</v>
      </c>
      <c r="C788" s="35">
        <f t="shared" si="11"/>
        <v>926</v>
      </c>
    </row>
    <row r="789" spans="1:3" x14ac:dyDescent="0.25">
      <c r="A789" s="30" t="s">
        <v>955</v>
      </c>
      <c r="B789" s="31">
        <v>600</v>
      </c>
      <c r="C789" s="32">
        <f t="shared" si="11"/>
        <v>1200</v>
      </c>
    </row>
    <row r="790" spans="1:3" x14ac:dyDescent="0.25">
      <c r="A790" s="33" t="s">
        <v>956</v>
      </c>
      <c r="B790" s="34">
        <v>335</v>
      </c>
      <c r="C790" s="35">
        <f t="shared" ref="C790:C857" si="12">B790*2</f>
        <v>670</v>
      </c>
    </row>
    <row r="791" spans="1:3" x14ac:dyDescent="0.25">
      <c r="A791" s="30" t="s">
        <v>957</v>
      </c>
      <c r="B791" s="31">
        <v>594</v>
      </c>
      <c r="C791" s="32">
        <f t="shared" si="12"/>
        <v>1188</v>
      </c>
    </row>
    <row r="792" spans="1:3" x14ac:dyDescent="0.25">
      <c r="A792" s="33" t="s">
        <v>958</v>
      </c>
      <c r="B792" s="34">
        <v>585</v>
      </c>
      <c r="C792" s="35">
        <f t="shared" si="12"/>
        <v>1170</v>
      </c>
    </row>
    <row r="793" spans="1:3" x14ac:dyDescent="0.25">
      <c r="A793" s="30" t="s">
        <v>959</v>
      </c>
      <c r="B793" s="31">
        <v>431</v>
      </c>
      <c r="C793" s="32">
        <f t="shared" si="12"/>
        <v>862</v>
      </c>
    </row>
    <row r="794" spans="1:3" x14ac:dyDescent="0.25">
      <c r="A794" s="33" t="s">
        <v>960</v>
      </c>
      <c r="B794" s="34">
        <v>427</v>
      </c>
      <c r="C794" s="35">
        <f t="shared" si="12"/>
        <v>854</v>
      </c>
    </row>
    <row r="795" spans="1:3" x14ac:dyDescent="0.25">
      <c r="A795" s="30" t="s">
        <v>961</v>
      </c>
      <c r="B795" s="31">
        <v>552</v>
      </c>
      <c r="C795" s="32">
        <f t="shared" si="12"/>
        <v>1104</v>
      </c>
    </row>
    <row r="796" spans="1:3" x14ac:dyDescent="0.25">
      <c r="A796" s="33" t="s">
        <v>962</v>
      </c>
      <c r="B796" s="34">
        <v>376</v>
      </c>
      <c r="C796" s="35">
        <f t="shared" si="12"/>
        <v>752</v>
      </c>
    </row>
    <row r="797" spans="1:3" x14ac:dyDescent="0.25">
      <c r="A797" s="30" t="s">
        <v>963</v>
      </c>
      <c r="B797" s="31">
        <v>197</v>
      </c>
      <c r="C797" s="32">
        <f t="shared" si="12"/>
        <v>394</v>
      </c>
    </row>
    <row r="798" spans="1:3" x14ac:dyDescent="0.25">
      <c r="A798" s="33" t="s">
        <v>964</v>
      </c>
      <c r="B798" s="34">
        <v>446</v>
      </c>
      <c r="C798" s="35">
        <f t="shared" si="12"/>
        <v>892</v>
      </c>
    </row>
    <row r="799" spans="1:3" x14ac:dyDescent="0.25">
      <c r="A799" s="30" t="s">
        <v>965</v>
      </c>
      <c r="B799" s="31">
        <v>205</v>
      </c>
      <c r="C799" s="32">
        <f t="shared" si="12"/>
        <v>410</v>
      </c>
    </row>
    <row r="800" spans="1:3" x14ac:dyDescent="0.25">
      <c r="A800" s="33" t="s">
        <v>966</v>
      </c>
      <c r="B800" s="34">
        <v>696</v>
      </c>
      <c r="C800" s="35">
        <f t="shared" si="12"/>
        <v>1392</v>
      </c>
    </row>
    <row r="801" spans="1:3" x14ac:dyDescent="0.25">
      <c r="A801" s="30" t="s">
        <v>967</v>
      </c>
      <c r="B801" s="31">
        <v>340</v>
      </c>
      <c r="C801" s="32">
        <f t="shared" si="12"/>
        <v>680</v>
      </c>
    </row>
    <row r="802" spans="1:3" x14ac:dyDescent="0.25">
      <c r="A802" s="33" t="s">
        <v>968</v>
      </c>
      <c r="B802" s="34">
        <v>341</v>
      </c>
      <c r="C802" s="35">
        <f t="shared" si="12"/>
        <v>682</v>
      </c>
    </row>
    <row r="803" spans="1:3" x14ac:dyDescent="0.25">
      <c r="A803" s="30" t="s">
        <v>969</v>
      </c>
      <c r="B803" s="31">
        <v>756</v>
      </c>
      <c r="C803" s="32">
        <f t="shared" si="12"/>
        <v>1512</v>
      </c>
    </row>
    <row r="804" spans="1:3" x14ac:dyDescent="0.25">
      <c r="A804" s="33" t="s">
        <v>970</v>
      </c>
      <c r="B804" s="34">
        <v>380</v>
      </c>
      <c r="C804" s="35">
        <f t="shared" si="12"/>
        <v>760</v>
      </c>
    </row>
    <row r="805" spans="1:3" x14ac:dyDescent="0.25">
      <c r="A805" s="33" t="s">
        <v>971</v>
      </c>
      <c r="B805" s="34">
        <v>68</v>
      </c>
      <c r="C805" s="35">
        <f t="shared" si="12"/>
        <v>136</v>
      </c>
    </row>
    <row r="806" spans="1:3" x14ac:dyDescent="0.25">
      <c r="A806" s="30" t="s">
        <v>972</v>
      </c>
      <c r="B806" s="31">
        <v>256</v>
      </c>
      <c r="C806" s="32">
        <f t="shared" si="12"/>
        <v>512</v>
      </c>
    </row>
    <row r="807" spans="1:3" x14ac:dyDescent="0.25">
      <c r="A807" s="33" t="s">
        <v>973</v>
      </c>
      <c r="B807" s="34">
        <v>525</v>
      </c>
      <c r="C807" s="35">
        <f t="shared" si="12"/>
        <v>1050</v>
      </c>
    </row>
    <row r="808" spans="1:3" x14ac:dyDescent="0.25">
      <c r="A808" s="30" t="s">
        <v>974</v>
      </c>
      <c r="B808" s="31">
        <v>106</v>
      </c>
      <c r="C808" s="32">
        <f t="shared" si="12"/>
        <v>212</v>
      </c>
    </row>
    <row r="809" spans="1:3" x14ac:dyDescent="0.25">
      <c r="A809" s="33" t="s">
        <v>975</v>
      </c>
      <c r="B809" s="34">
        <v>857</v>
      </c>
      <c r="C809" s="35">
        <f t="shared" si="12"/>
        <v>1714</v>
      </c>
    </row>
    <row r="810" spans="1:3" x14ac:dyDescent="0.25">
      <c r="A810" s="30" t="s">
        <v>976</v>
      </c>
      <c r="B810" s="31">
        <v>189</v>
      </c>
      <c r="C810" s="32">
        <f t="shared" si="12"/>
        <v>378</v>
      </c>
    </row>
    <row r="811" spans="1:3" x14ac:dyDescent="0.25">
      <c r="A811" s="33" t="s">
        <v>977</v>
      </c>
      <c r="B811" s="34">
        <v>512</v>
      </c>
      <c r="C811" s="35">
        <f t="shared" si="12"/>
        <v>1024</v>
      </c>
    </row>
    <row r="812" spans="1:3" x14ac:dyDescent="0.25">
      <c r="A812" s="33" t="s">
        <v>978</v>
      </c>
      <c r="B812" s="34">
        <v>239</v>
      </c>
      <c r="C812" s="35">
        <f t="shared" si="12"/>
        <v>478</v>
      </c>
    </row>
    <row r="813" spans="1:3" x14ac:dyDescent="0.25">
      <c r="A813" s="30" t="s">
        <v>979</v>
      </c>
      <c r="B813" s="31">
        <v>377</v>
      </c>
      <c r="C813" s="32">
        <f t="shared" si="12"/>
        <v>754</v>
      </c>
    </row>
    <row r="814" spans="1:3" x14ac:dyDescent="0.25">
      <c r="A814" s="33" t="s">
        <v>980</v>
      </c>
      <c r="B814" s="34">
        <v>156</v>
      </c>
      <c r="C814" s="35">
        <f>B814*2</f>
        <v>312</v>
      </c>
    </row>
    <row r="815" spans="1:3" x14ac:dyDescent="0.25">
      <c r="A815" s="33" t="s">
        <v>981</v>
      </c>
      <c r="B815" s="34">
        <v>162</v>
      </c>
      <c r="C815" s="35">
        <f>B815*2</f>
        <v>324</v>
      </c>
    </row>
    <row r="816" spans="1:3" x14ac:dyDescent="0.25">
      <c r="A816" s="30" t="s">
        <v>982</v>
      </c>
      <c r="B816" s="31">
        <v>436</v>
      </c>
      <c r="C816" s="32">
        <f>B816*2</f>
        <v>872</v>
      </c>
    </row>
    <row r="817" spans="1:3" x14ac:dyDescent="0.25">
      <c r="A817" s="33" t="s">
        <v>983</v>
      </c>
      <c r="B817" s="34">
        <v>485</v>
      </c>
      <c r="C817" s="35">
        <f t="shared" si="12"/>
        <v>970</v>
      </c>
    </row>
    <row r="818" spans="1:3" x14ac:dyDescent="0.25">
      <c r="A818" s="30" t="s">
        <v>984</v>
      </c>
      <c r="B818" s="31">
        <v>134</v>
      </c>
      <c r="C818" s="32">
        <f t="shared" si="12"/>
        <v>268</v>
      </c>
    </row>
    <row r="819" spans="1:3" x14ac:dyDescent="0.25">
      <c r="A819" s="33" t="s">
        <v>985</v>
      </c>
      <c r="B819" s="34">
        <v>449</v>
      </c>
      <c r="C819" s="35">
        <f t="shared" si="12"/>
        <v>898</v>
      </c>
    </row>
    <row r="820" spans="1:3" x14ac:dyDescent="0.25">
      <c r="A820" s="30" t="s">
        <v>986</v>
      </c>
      <c r="B820" s="31">
        <v>1002</v>
      </c>
      <c r="C820" s="32">
        <f t="shared" si="12"/>
        <v>2004</v>
      </c>
    </row>
    <row r="821" spans="1:3" x14ac:dyDescent="0.25">
      <c r="A821" s="33" t="s">
        <v>987</v>
      </c>
      <c r="B821" s="34">
        <v>226</v>
      </c>
      <c r="C821" s="35">
        <f t="shared" si="12"/>
        <v>452</v>
      </c>
    </row>
    <row r="822" spans="1:3" x14ac:dyDescent="0.25">
      <c r="A822" s="30" t="s">
        <v>988</v>
      </c>
      <c r="B822" s="31">
        <v>194</v>
      </c>
      <c r="C822" s="32">
        <f t="shared" si="12"/>
        <v>388</v>
      </c>
    </row>
    <row r="823" spans="1:3" x14ac:dyDescent="0.25">
      <c r="A823" s="33" t="s">
        <v>989</v>
      </c>
      <c r="B823" s="34">
        <v>1315</v>
      </c>
      <c r="C823" s="35">
        <f t="shared" si="12"/>
        <v>2630</v>
      </c>
    </row>
    <row r="824" spans="1:3" x14ac:dyDescent="0.25">
      <c r="A824" s="30" t="s">
        <v>990</v>
      </c>
      <c r="B824" s="31">
        <v>75</v>
      </c>
      <c r="C824" s="32">
        <f t="shared" si="12"/>
        <v>150</v>
      </c>
    </row>
    <row r="825" spans="1:3" x14ac:dyDescent="0.25">
      <c r="A825" s="33" t="s">
        <v>991</v>
      </c>
      <c r="B825" s="34">
        <v>203</v>
      </c>
      <c r="C825" s="35">
        <f t="shared" si="12"/>
        <v>406</v>
      </c>
    </row>
    <row r="826" spans="1:3" x14ac:dyDescent="0.25">
      <c r="A826" s="30" t="s">
        <v>992</v>
      </c>
      <c r="B826" s="31">
        <v>630</v>
      </c>
      <c r="C826" s="32">
        <f t="shared" si="12"/>
        <v>1260</v>
      </c>
    </row>
    <row r="827" spans="1:3" x14ac:dyDescent="0.25">
      <c r="A827" s="33" t="s">
        <v>993</v>
      </c>
      <c r="B827" s="34">
        <v>356</v>
      </c>
      <c r="C827" s="35">
        <f t="shared" si="12"/>
        <v>712</v>
      </c>
    </row>
    <row r="828" spans="1:3" x14ac:dyDescent="0.25">
      <c r="A828" s="30" t="s">
        <v>994</v>
      </c>
      <c r="B828" s="31">
        <v>370</v>
      </c>
      <c r="C828" s="32">
        <f t="shared" si="12"/>
        <v>740</v>
      </c>
    </row>
    <row r="829" spans="1:3" x14ac:dyDescent="0.25">
      <c r="A829" s="33" t="s">
        <v>995</v>
      </c>
      <c r="B829" s="34">
        <v>70</v>
      </c>
      <c r="C829" s="35">
        <f t="shared" si="12"/>
        <v>140</v>
      </c>
    </row>
    <row r="830" spans="1:3" x14ac:dyDescent="0.25">
      <c r="A830" s="30" t="s">
        <v>996</v>
      </c>
      <c r="B830" s="31">
        <v>23</v>
      </c>
      <c r="C830" s="32">
        <f t="shared" si="12"/>
        <v>46</v>
      </c>
    </row>
    <row r="831" spans="1:3" x14ac:dyDescent="0.25">
      <c r="A831" s="33" t="s">
        <v>997</v>
      </c>
      <c r="B831" s="34">
        <v>571</v>
      </c>
      <c r="C831" s="35">
        <f t="shared" si="12"/>
        <v>1142</v>
      </c>
    </row>
    <row r="832" spans="1:3" x14ac:dyDescent="0.25">
      <c r="A832" s="30" t="s">
        <v>998</v>
      </c>
      <c r="B832" s="31">
        <v>568</v>
      </c>
      <c r="C832" s="32">
        <f t="shared" si="12"/>
        <v>1136</v>
      </c>
    </row>
    <row r="833" spans="1:3" x14ac:dyDescent="0.25">
      <c r="A833" s="30" t="s">
        <v>999</v>
      </c>
      <c r="B833" s="31">
        <v>141</v>
      </c>
      <c r="C833" s="32">
        <f t="shared" si="12"/>
        <v>282</v>
      </c>
    </row>
    <row r="834" spans="1:3" x14ac:dyDescent="0.25">
      <c r="A834" s="33" t="s">
        <v>1000</v>
      </c>
      <c r="B834" s="34">
        <v>645</v>
      </c>
      <c r="C834" s="35">
        <f t="shared" si="12"/>
        <v>1290</v>
      </c>
    </row>
    <row r="835" spans="1:3" x14ac:dyDescent="0.25">
      <c r="A835" s="30" t="s">
        <v>1001</v>
      </c>
      <c r="B835" s="31">
        <v>419</v>
      </c>
      <c r="C835" s="32">
        <f t="shared" si="12"/>
        <v>838</v>
      </c>
    </row>
    <row r="836" spans="1:3" x14ac:dyDescent="0.25">
      <c r="A836" s="33" t="s">
        <v>1002</v>
      </c>
      <c r="B836" s="34">
        <v>11</v>
      </c>
      <c r="C836" s="35">
        <f t="shared" si="12"/>
        <v>22</v>
      </c>
    </row>
    <row r="837" spans="1:3" x14ac:dyDescent="0.25">
      <c r="A837" s="30" t="s">
        <v>1003</v>
      </c>
      <c r="B837" s="31">
        <v>409</v>
      </c>
      <c r="C837" s="32">
        <f t="shared" si="12"/>
        <v>818</v>
      </c>
    </row>
    <row r="838" spans="1:3" x14ac:dyDescent="0.25">
      <c r="A838" s="33" t="s">
        <v>1004</v>
      </c>
      <c r="B838" s="34">
        <v>538</v>
      </c>
      <c r="C838" s="35">
        <f t="shared" si="12"/>
        <v>1076</v>
      </c>
    </row>
    <row r="839" spans="1:3" x14ac:dyDescent="0.25">
      <c r="A839" s="30" t="s">
        <v>1005</v>
      </c>
      <c r="B839" s="31">
        <v>338</v>
      </c>
      <c r="C839" s="32">
        <f t="shared" si="12"/>
        <v>676</v>
      </c>
    </row>
    <row r="840" spans="1:3" x14ac:dyDescent="0.25">
      <c r="A840" s="33" t="s">
        <v>1006</v>
      </c>
      <c r="B840" s="34">
        <v>410</v>
      </c>
      <c r="C840" s="35">
        <f t="shared" si="12"/>
        <v>820</v>
      </c>
    </row>
    <row r="841" spans="1:3" x14ac:dyDescent="0.25">
      <c r="A841" s="30" t="s">
        <v>1007</v>
      </c>
      <c r="B841" s="31">
        <v>1307</v>
      </c>
      <c r="C841" s="32">
        <f t="shared" si="12"/>
        <v>2614</v>
      </c>
    </row>
    <row r="842" spans="1:3" x14ac:dyDescent="0.25">
      <c r="A842" s="33" t="s">
        <v>1008</v>
      </c>
      <c r="B842" s="34">
        <v>659</v>
      </c>
      <c r="C842" s="35">
        <f t="shared" si="12"/>
        <v>1318</v>
      </c>
    </row>
    <row r="843" spans="1:3" x14ac:dyDescent="0.25">
      <c r="A843" s="30" t="s">
        <v>1009</v>
      </c>
      <c r="B843" s="31">
        <v>441</v>
      </c>
      <c r="C843" s="32">
        <f t="shared" si="12"/>
        <v>882</v>
      </c>
    </row>
    <row r="844" spans="1:3" x14ac:dyDescent="0.25">
      <c r="A844" s="33" t="s">
        <v>1010</v>
      </c>
      <c r="B844" s="34">
        <v>344</v>
      </c>
      <c r="C844" s="35">
        <f t="shared" si="12"/>
        <v>688</v>
      </c>
    </row>
    <row r="845" spans="1:3" x14ac:dyDescent="0.25">
      <c r="A845" s="30" t="s">
        <v>1011</v>
      </c>
      <c r="B845" s="31">
        <v>403</v>
      </c>
      <c r="C845" s="32">
        <f t="shared" si="12"/>
        <v>806</v>
      </c>
    </row>
    <row r="846" spans="1:3" x14ac:dyDescent="0.25">
      <c r="A846" s="33" t="s">
        <v>1012</v>
      </c>
      <c r="B846" s="34">
        <v>586</v>
      </c>
      <c r="C846" s="35">
        <f t="shared" si="12"/>
        <v>1172</v>
      </c>
    </row>
    <row r="847" spans="1:3" x14ac:dyDescent="0.25">
      <c r="A847" s="30" t="s">
        <v>1013</v>
      </c>
      <c r="B847" s="31">
        <v>363</v>
      </c>
      <c r="C847" s="32">
        <f t="shared" si="12"/>
        <v>726</v>
      </c>
    </row>
    <row r="848" spans="1:3" x14ac:dyDescent="0.25">
      <c r="A848" s="33" t="s">
        <v>1014</v>
      </c>
      <c r="B848" s="34">
        <v>702</v>
      </c>
      <c r="C848" s="35">
        <f t="shared" si="12"/>
        <v>1404</v>
      </c>
    </row>
    <row r="849" spans="1:3" x14ac:dyDescent="0.25">
      <c r="A849" s="30" t="s">
        <v>1015</v>
      </c>
      <c r="B849" s="31">
        <v>396</v>
      </c>
      <c r="C849" s="32">
        <f t="shared" si="12"/>
        <v>792</v>
      </c>
    </row>
    <row r="850" spans="1:3" x14ac:dyDescent="0.25">
      <c r="A850" s="33" t="s">
        <v>1016</v>
      </c>
      <c r="B850" s="34">
        <v>2234</v>
      </c>
      <c r="C850" s="35">
        <f t="shared" si="12"/>
        <v>4468</v>
      </c>
    </row>
    <row r="851" spans="1:3" x14ac:dyDescent="0.25">
      <c r="A851" s="30" t="s">
        <v>1017</v>
      </c>
      <c r="B851" s="31">
        <v>407</v>
      </c>
      <c r="C851" s="32">
        <f t="shared" si="12"/>
        <v>814</v>
      </c>
    </row>
    <row r="852" spans="1:3" x14ac:dyDescent="0.25">
      <c r="A852" s="33" t="s">
        <v>1018</v>
      </c>
      <c r="B852" s="34">
        <v>1565</v>
      </c>
      <c r="C852" s="35">
        <f t="shared" si="12"/>
        <v>3130</v>
      </c>
    </row>
    <row r="853" spans="1:3" x14ac:dyDescent="0.25">
      <c r="A853" s="30" t="s">
        <v>1019</v>
      </c>
      <c r="B853" s="31">
        <v>424</v>
      </c>
      <c r="C853" s="32">
        <f t="shared" si="12"/>
        <v>848</v>
      </c>
    </row>
    <row r="854" spans="1:3" x14ac:dyDescent="0.25">
      <c r="A854" s="33" t="s">
        <v>1020</v>
      </c>
      <c r="B854" s="34">
        <v>394</v>
      </c>
      <c r="C854" s="35">
        <f t="shared" si="12"/>
        <v>788</v>
      </c>
    </row>
    <row r="855" spans="1:3" x14ac:dyDescent="0.25">
      <c r="A855" s="30" t="s">
        <v>1021</v>
      </c>
      <c r="B855" s="31">
        <v>34</v>
      </c>
      <c r="C855" s="32">
        <f t="shared" si="12"/>
        <v>68</v>
      </c>
    </row>
    <row r="856" spans="1:3" x14ac:dyDescent="0.25">
      <c r="A856" s="33" t="s">
        <v>1022</v>
      </c>
      <c r="B856" s="34">
        <v>556</v>
      </c>
      <c r="C856" s="35">
        <f t="shared" si="12"/>
        <v>1112</v>
      </c>
    </row>
    <row r="857" spans="1:3" x14ac:dyDescent="0.25">
      <c r="A857" s="30" t="s">
        <v>1023</v>
      </c>
      <c r="B857" s="31">
        <v>578</v>
      </c>
      <c r="C857" s="32">
        <f t="shared" si="12"/>
        <v>1156</v>
      </c>
    </row>
    <row r="858" spans="1:3" x14ac:dyDescent="0.25">
      <c r="A858" s="33" t="s">
        <v>1024</v>
      </c>
      <c r="B858" s="34">
        <v>386</v>
      </c>
      <c r="C858" s="35">
        <f t="shared" ref="C858:C922" si="13">B858*2</f>
        <v>772</v>
      </c>
    </row>
    <row r="859" spans="1:3" x14ac:dyDescent="0.25">
      <c r="A859" s="30" t="s">
        <v>1025</v>
      </c>
      <c r="B859" s="31">
        <v>864</v>
      </c>
      <c r="C859" s="32">
        <f t="shared" si="13"/>
        <v>1728</v>
      </c>
    </row>
    <row r="860" spans="1:3" x14ac:dyDescent="0.25">
      <c r="A860" s="33" t="s">
        <v>1026</v>
      </c>
      <c r="B860" s="34">
        <v>430</v>
      </c>
      <c r="C860" s="35">
        <f t="shared" si="13"/>
        <v>860</v>
      </c>
    </row>
    <row r="861" spans="1:3" x14ac:dyDescent="0.25">
      <c r="A861" s="30" t="s">
        <v>1027</v>
      </c>
      <c r="B861" s="31">
        <v>537</v>
      </c>
      <c r="C861" s="32">
        <f t="shared" si="13"/>
        <v>1074</v>
      </c>
    </row>
    <row r="862" spans="1:3" x14ac:dyDescent="0.25">
      <c r="A862" s="33" t="s">
        <v>1028</v>
      </c>
      <c r="B862" s="34">
        <v>86</v>
      </c>
      <c r="C862" s="35">
        <f t="shared" si="13"/>
        <v>172</v>
      </c>
    </row>
    <row r="863" spans="1:3" x14ac:dyDescent="0.25">
      <c r="A863" s="30" t="s">
        <v>1029</v>
      </c>
      <c r="B863" s="31">
        <v>15</v>
      </c>
      <c r="C863" s="32">
        <f t="shared" si="13"/>
        <v>30</v>
      </c>
    </row>
    <row r="864" spans="1:3" x14ac:dyDescent="0.25">
      <c r="A864" s="33" t="s">
        <v>1030</v>
      </c>
      <c r="B864" s="34">
        <v>96</v>
      </c>
      <c r="C864" s="35">
        <f t="shared" si="13"/>
        <v>192</v>
      </c>
    </row>
    <row r="865" spans="1:3" x14ac:dyDescent="0.25">
      <c r="A865" s="30" t="s">
        <v>1031</v>
      </c>
      <c r="B865" s="31">
        <v>26</v>
      </c>
      <c r="C865" s="32">
        <f t="shared" si="13"/>
        <v>52</v>
      </c>
    </row>
    <row r="866" spans="1:3" x14ac:dyDescent="0.25">
      <c r="A866" s="33" t="s">
        <v>1032</v>
      </c>
      <c r="B866" s="34">
        <v>366</v>
      </c>
      <c r="C866" s="35">
        <f t="shared" si="13"/>
        <v>732</v>
      </c>
    </row>
    <row r="867" spans="1:3" x14ac:dyDescent="0.25">
      <c r="A867" s="30" t="s">
        <v>1033</v>
      </c>
      <c r="B867" s="31">
        <v>402</v>
      </c>
      <c r="C867" s="32">
        <f>B867*2</f>
        <v>804</v>
      </c>
    </row>
    <row r="868" spans="1:3" x14ac:dyDescent="0.25">
      <c r="A868" s="30" t="s">
        <v>1034</v>
      </c>
      <c r="B868" s="31">
        <v>187</v>
      </c>
      <c r="C868" s="32">
        <f>B868*2</f>
        <v>374</v>
      </c>
    </row>
    <row r="869" spans="1:3" x14ac:dyDescent="0.25">
      <c r="A869" s="33" t="s">
        <v>1035</v>
      </c>
      <c r="B869" s="34">
        <v>66</v>
      </c>
      <c r="C869" s="35">
        <f>B869*2</f>
        <v>132</v>
      </c>
    </row>
    <row r="870" spans="1:3" x14ac:dyDescent="0.25">
      <c r="A870" s="30" t="s">
        <v>1036</v>
      </c>
      <c r="B870" s="31">
        <v>81</v>
      </c>
      <c r="C870" s="32">
        <f>B870*2</f>
        <v>162</v>
      </c>
    </row>
    <row r="871" spans="1:3" x14ac:dyDescent="0.25">
      <c r="A871" s="33" t="s">
        <v>1037</v>
      </c>
      <c r="B871" s="34">
        <v>143</v>
      </c>
      <c r="C871" s="35">
        <f t="shared" si="13"/>
        <v>286</v>
      </c>
    </row>
    <row r="872" spans="1:3" x14ac:dyDescent="0.25">
      <c r="A872" s="30" t="s">
        <v>1038</v>
      </c>
      <c r="B872" s="31">
        <v>217</v>
      </c>
      <c r="C872" s="32">
        <f t="shared" si="13"/>
        <v>434</v>
      </c>
    </row>
    <row r="873" spans="1:3" x14ac:dyDescent="0.25">
      <c r="A873" s="33" t="s">
        <v>1039</v>
      </c>
      <c r="B873" s="34">
        <v>2349</v>
      </c>
      <c r="C873" s="35">
        <f t="shared" si="13"/>
        <v>4698</v>
      </c>
    </row>
    <row r="874" spans="1:3" x14ac:dyDescent="0.25">
      <c r="A874" s="30" t="s">
        <v>1040</v>
      </c>
      <c r="B874" s="31">
        <v>1652</v>
      </c>
      <c r="C874" s="32">
        <f t="shared" si="13"/>
        <v>3304</v>
      </c>
    </row>
    <row r="875" spans="1:3" x14ac:dyDescent="0.25">
      <c r="A875" s="33" t="s">
        <v>1041</v>
      </c>
      <c r="B875" s="34">
        <v>1574</v>
      </c>
      <c r="C875" s="35">
        <f t="shared" si="13"/>
        <v>3148</v>
      </c>
    </row>
    <row r="876" spans="1:3" x14ac:dyDescent="0.25">
      <c r="A876" s="30" t="s">
        <v>1042</v>
      </c>
      <c r="B876" s="31">
        <v>395</v>
      </c>
      <c r="C876" s="32">
        <f t="shared" si="13"/>
        <v>790</v>
      </c>
    </row>
    <row r="877" spans="1:3" x14ac:dyDescent="0.25">
      <c r="A877" s="33" t="s">
        <v>1043</v>
      </c>
      <c r="B877" s="34">
        <v>510</v>
      </c>
      <c r="C877" s="35">
        <f t="shared" si="13"/>
        <v>1020</v>
      </c>
    </row>
    <row r="878" spans="1:3" x14ac:dyDescent="0.25">
      <c r="A878" s="30" t="s">
        <v>1044</v>
      </c>
      <c r="B878" s="31">
        <v>606</v>
      </c>
      <c r="C878" s="32">
        <f t="shared" si="13"/>
        <v>1212</v>
      </c>
    </row>
    <row r="879" spans="1:3" x14ac:dyDescent="0.25">
      <c r="A879" s="33" t="s">
        <v>1045</v>
      </c>
      <c r="B879" s="34">
        <v>469</v>
      </c>
      <c r="C879" s="35">
        <f t="shared" si="13"/>
        <v>938</v>
      </c>
    </row>
    <row r="880" spans="1:3" x14ac:dyDescent="0.25">
      <c r="A880" s="30" t="s">
        <v>1046</v>
      </c>
      <c r="B880" s="31">
        <v>348</v>
      </c>
      <c r="C880" s="32">
        <f t="shared" si="13"/>
        <v>696</v>
      </c>
    </row>
    <row r="881" spans="1:3" x14ac:dyDescent="0.25">
      <c r="A881" s="33" t="s">
        <v>1047</v>
      </c>
      <c r="B881" s="34">
        <v>423</v>
      </c>
      <c r="C881" s="35">
        <f t="shared" si="13"/>
        <v>846</v>
      </c>
    </row>
    <row r="882" spans="1:3" x14ac:dyDescent="0.25">
      <c r="A882" s="30" t="s">
        <v>1048</v>
      </c>
      <c r="B882" s="31">
        <v>439</v>
      </c>
      <c r="C882" s="32">
        <f t="shared" si="13"/>
        <v>878</v>
      </c>
    </row>
    <row r="883" spans="1:3" x14ac:dyDescent="0.25">
      <c r="A883" s="33" t="s">
        <v>1049</v>
      </c>
      <c r="B883" s="34">
        <v>365</v>
      </c>
      <c r="C883" s="35">
        <f t="shared" si="13"/>
        <v>730</v>
      </c>
    </row>
    <row r="884" spans="1:3" x14ac:dyDescent="0.25">
      <c r="A884" s="30" t="s">
        <v>1050</v>
      </c>
      <c r="B884" s="31">
        <v>451</v>
      </c>
      <c r="C884" s="32">
        <f t="shared" si="13"/>
        <v>902</v>
      </c>
    </row>
    <row r="885" spans="1:3" x14ac:dyDescent="0.25">
      <c r="A885" s="33" t="s">
        <v>1051</v>
      </c>
      <c r="B885" s="34">
        <v>1687</v>
      </c>
      <c r="C885" s="35">
        <f t="shared" si="13"/>
        <v>3374</v>
      </c>
    </row>
    <row r="886" spans="1:3" x14ac:dyDescent="0.25">
      <c r="A886" s="30" t="s">
        <v>1052</v>
      </c>
      <c r="B886" s="31">
        <v>479</v>
      </c>
      <c r="C886" s="32">
        <f t="shared" si="13"/>
        <v>958</v>
      </c>
    </row>
    <row r="887" spans="1:3" x14ac:dyDescent="0.25">
      <c r="A887" s="33" t="s">
        <v>1053</v>
      </c>
      <c r="B887" s="34">
        <v>585</v>
      </c>
      <c r="C887" s="35">
        <f t="shared" si="13"/>
        <v>1170</v>
      </c>
    </row>
    <row r="888" spans="1:3" x14ac:dyDescent="0.25">
      <c r="A888" s="30" t="s">
        <v>1054</v>
      </c>
      <c r="B888" s="31">
        <v>1435</v>
      </c>
      <c r="C888" s="32">
        <f t="shared" si="13"/>
        <v>2870</v>
      </c>
    </row>
    <row r="889" spans="1:3" x14ac:dyDescent="0.25">
      <c r="A889" s="33" t="s">
        <v>1055</v>
      </c>
      <c r="B889" s="34">
        <v>372</v>
      </c>
      <c r="C889" s="35">
        <f t="shared" si="13"/>
        <v>744</v>
      </c>
    </row>
    <row r="890" spans="1:3" x14ac:dyDescent="0.25">
      <c r="A890" s="30" t="s">
        <v>1056</v>
      </c>
      <c r="B890" s="31">
        <v>619</v>
      </c>
      <c r="C890" s="32">
        <f t="shared" si="13"/>
        <v>1238</v>
      </c>
    </row>
    <row r="891" spans="1:3" x14ac:dyDescent="0.25">
      <c r="A891" s="33" t="s">
        <v>1057</v>
      </c>
      <c r="B891" s="34">
        <v>320</v>
      </c>
      <c r="C891" s="35">
        <f t="shared" si="13"/>
        <v>640</v>
      </c>
    </row>
    <row r="892" spans="1:3" x14ac:dyDescent="0.25">
      <c r="A892" s="30" t="s">
        <v>1058</v>
      </c>
      <c r="B892" s="31">
        <v>172</v>
      </c>
      <c r="C892" s="32">
        <f t="shared" si="13"/>
        <v>344</v>
      </c>
    </row>
    <row r="893" spans="1:3" x14ac:dyDescent="0.25">
      <c r="A893" s="33" t="s">
        <v>1059</v>
      </c>
      <c r="B893" s="34">
        <v>418</v>
      </c>
      <c r="C893" s="35">
        <f t="shared" si="13"/>
        <v>836</v>
      </c>
    </row>
    <row r="894" spans="1:3" x14ac:dyDescent="0.25">
      <c r="A894" s="30" t="s">
        <v>1060</v>
      </c>
      <c r="B894" s="31">
        <v>645</v>
      </c>
      <c r="C894" s="32">
        <f t="shared" si="13"/>
        <v>1290</v>
      </c>
    </row>
    <row r="895" spans="1:3" x14ac:dyDescent="0.25">
      <c r="A895" s="33" t="s">
        <v>1061</v>
      </c>
      <c r="B895" s="34">
        <v>737</v>
      </c>
      <c r="C895" s="35">
        <f t="shared" si="13"/>
        <v>1474</v>
      </c>
    </row>
    <row r="896" spans="1:3" x14ac:dyDescent="0.25">
      <c r="A896" s="30" t="s">
        <v>1062</v>
      </c>
      <c r="B896" s="31">
        <v>597</v>
      </c>
      <c r="C896" s="32">
        <f t="shared" si="13"/>
        <v>1194</v>
      </c>
    </row>
    <row r="897" spans="1:3" x14ac:dyDescent="0.25">
      <c r="A897" s="33" t="s">
        <v>1063</v>
      </c>
      <c r="B897" s="34">
        <v>572</v>
      </c>
      <c r="C897" s="35">
        <f t="shared" si="13"/>
        <v>1144</v>
      </c>
    </row>
    <row r="898" spans="1:3" x14ac:dyDescent="0.25">
      <c r="A898" s="30" t="s">
        <v>1064</v>
      </c>
      <c r="B898" s="31">
        <v>157</v>
      </c>
      <c r="C898" s="32">
        <f t="shared" si="13"/>
        <v>314</v>
      </c>
    </row>
    <row r="899" spans="1:3" x14ac:dyDescent="0.25">
      <c r="A899" s="33" t="s">
        <v>1065</v>
      </c>
      <c r="B899" s="34">
        <v>808</v>
      </c>
      <c r="C899" s="35">
        <f t="shared" si="13"/>
        <v>1616</v>
      </c>
    </row>
    <row r="900" spans="1:3" x14ac:dyDescent="0.25">
      <c r="A900" s="30" t="s">
        <v>1066</v>
      </c>
      <c r="B900" s="31">
        <v>249</v>
      </c>
      <c r="C900" s="32">
        <f t="shared" si="13"/>
        <v>498</v>
      </c>
    </row>
    <row r="901" spans="1:3" x14ac:dyDescent="0.25">
      <c r="A901" s="33" t="s">
        <v>1067</v>
      </c>
      <c r="B901" s="34">
        <v>445</v>
      </c>
      <c r="C901" s="35">
        <f t="shared" si="13"/>
        <v>890</v>
      </c>
    </row>
    <row r="902" spans="1:3" x14ac:dyDescent="0.25">
      <c r="A902" s="30" t="s">
        <v>1068</v>
      </c>
      <c r="B902" s="31">
        <v>367</v>
      </c>
      <c r="C902" s="32">
        <f t="shared" si="13"/>
        <v>734</v>
      </c>
    </row>
    <row r="903" spans="1:3" x14ac:dyDescent="0.25">
      <c r="A903" s="33" t="s">
        <v>1069</v>
      </c>
      <c r="B903" s="34">
        <v>819</v>
      </c>
      <c r="C903" s="35">
        <f t="shared" si="13"/>
        <v>1638</v>
      </c>
    </row>
    <row r="904" spans="1:3" x14ac:dyDescent="0.25">
      <c r="A904" s="30" t="s">
        <v>1070</v>
      </c>
      <c r="B904" s="31">
        <v>421</v>
      </c>
      <c r="C904" s="32">
        <f t="shared" si="13"/>
        <v>842</v>
      </c>
    </row>
    <row r="905" spans="1:3" x14ac:dyDescent="0.25">
      <c r="A905" s="33" t="s">
        <v>1071</v>
      </c>
      <c r="B905" s="34">
        <v>620</v>
      </c>
      <c r="C905" s="35">
        <f t="shared" si="13"/>
        <v>1240</v>
      </c>
    </row>
    <row r="906" spans="1:3" x14ac:dyDescent="0.25">
      <c r="A906" s="30" t="s">
        <v>1072</v>
      </c>
      <c r="B906" s="31">
        <v>528</v>
      </c>
      <c r="C906" s="32">
        <f t="shared" si="13"/>
        <v>1056</v>
      </c>
    </row>
    <row r="907" spans="1:3" x14ac:dyDescent="0.25">
      <c r="A907" s="33" t="s">
        <v>1073</v>
      </c>
      <c r="B907" s="34">
        <v>884</v>
      </c>
      <c r="C907" s="35">
        <f t="shared" si="13"/>
        <v>1768</v>
      </c>
    </row>
    <row r="908" spans="1:3" x14ac:dyDescent="0.25">
      <c r="A908" s="30" t="s">
        <v>1074</v>
      </c>
      <c r="B908" s="31">
        <v>592</v>
      </c>
      <c r="C908" s="32">
        <f t="shared" si="13"/>
        <v>1184</v>
      </c>
    </row>
    <row r="909" spans="1:3" x14ac:dyDescent="0.25">
      <c r="A909" s="33" t="s">
        <v>1075</v>
      </c>
      <c r="B909" s="34">
        <v>501</v>
      </c>
      <c r="C909" s="35">
        <f t="shared" si="13"/>
        <v>1002</v>
      </c>
    </row>
    <row r="910" spans="1:3" x14ac:dyDescent="0.25">
      <c r="A910" s="30" t="s">
        <v>1076</v>
      </c>
      <c r="B910" s="31">
        <v>657</v>
      </c>
      <c r="C910" s="32">
        <f t="shared" si="13"/>
        <v>1314</v>
      </c>
    </row>
    <row r="911" spans="1:3" x14ac:dyDescent="0.25">
      <c r="A911" s="33" t="s">
        <v>1077</v>
      </c>
      <c r="B911" s="34">
        <v>557</v>
      </c>
      <c r="C911" s="35">
        <f t="shared" si="13"/>
        <v>1114</v>
      </c>
    </row>
    <row r="912" spans="1:3" x14ac:dyDescent="0.25">
      <c r="A912" s="30" t="s">
        <v>1078</v>
      </c>
      <c r="B912" s="31">
        <v>646</v>
      </c>
      <c r="C912" s="32">
        <f t="shared" si="13"/>
        <v>1292</v>
      </c>
    </row>
    <row r="913" spans="1:3" x14ac:dyDescent="0.25">
      <c r="A913" s="33" t="s">
        <v>1079</v>
      </c>
      <c r="B913" s="34">
        <v>475</v>
      </c>
      <c r="C913" s="35">
        <f t="shared" si="13"/>
        <v>950</v>
      </c>
    </row>
    <row r="914" spans="1:3" x14ac:dyDescent="0.25">
      <c r="A914" s="30" t="s">
        <v>1080</v>
      </c>
      <c r="B914" s="31">
        <v>431</v>
      </c>
      <c r="C914" s="32">
        <f t="shared" si="13"/>
        <v>862</v>
      </c>
    </row>
    <row r="915" spans="1:3" x14ac:dyDescent="0.25">
      <c r="A915" s="33" t="s">
        <v>1081</v>
      </c>
      <c r="B915" s="34">
        <v>504</v>
      </c>
      <c r="C915" s="35">
        <f t="shared" si="13"/>
        <v>1008</v>
      </c>
    </row>
    <row r="916" spans="1:3" x14ac:dyDescent="0.25">
      <c r="A916" s="30" t="s">
        <v>1082</v>
      </c>
      <c r="B916" s="31">
        <v>603</v>
      </c>
      <c r="C916" s="32">
        <f t="shared" si="13"/>
        <v>1206</v>
      </c>
    </row>
    <row r="917" spans="1:3" x14ac:dyDescent="0.25">
      <c r="A917" s="33" t="s">
        <v>1083</v>
      </c>
      <c r="B917" s="34">
        <v>302</v>
      </c>
      <c r="C917" s="35">
        <f t="shared" si="13"/>
        <v>604</v>
      </c>
    </row>
    <row r="918" spans="1:3" x14ac:dyDescent="0.25">
      <c r="A918" s="30" t="s">
        <v>1084</v>
      </c>
      <c r="B918" s="31">
        <v>502</v>
      </c>
      <c r="C918" s="32">
        <f t="shared" si="13"/>
        <v>1004</v>
      </c>
    </row>
    <row r="919" spans="1:3" x14ac:dyDescent="0.25">
      <c r="A919" s="33" t="s">
        <v>1085</v>
      </c>
      <c r="B919" s="34">
        <v>491</v>
      </c>
      <c r="C919" s="35">
        <f t="shared" si="13"/>
        <v>982</v>
      </c>
    </row>
    <row r="920" spans="1:3" x14ac:dyDescent="0.25">
      <c r="A920" s="30" t="s">
        <v>1086</v>
      </c>
      <c r="B920" s="31">
        <v>543</v>
      </c>
      <c r="C920" s="32">
        <f t="shared" si="13"/>
        <v>1086</v>
      </c>
    </row>
    <row r="921" spans="1:3" x14ac:dyDescent="0.25">
      <c r="A921" s="33" t="s">
        <v>1087</v>
      </c>
      <c r="B921" s="34">
        <v>650</v>
      </c>
      <c r="C921" s="35">
        <f t="shared" si="13"/>
        <v>1300</v>
      </c>
    </row>
    <row r="922" spans="1:3" x14ac:dyDescent="0.25">
      <c r="A922" s="30" t="s">
        <v>1088</v>
      </c>
      <c r="B922" s="31">
        <v>586</v>
      </c>
      <c r="C922" s="32">
        <f t="shared" si="13"/>
        <v>1172</v>
      </c>
    </row>
    <row r="923" spans="1:3" x14ac:dyDescent="0.25">
      <c r="A923" s="33" t="s">
        <v>1089</v>
      </c>
      <c r="B923" s="34">
        <v>332</v>
      </c>
      <c r="C923" s="35">
        <f t="shared" ref="C923:C986" si="14">B923*2</f>
        <v>664</v>
      </c>
    </row>
    <row r="924" spans="1:3" x14ac:dyDescent="0.25">
      <c r="A924" s="30" t="s">
        <v>1090</v>
      </c>
      <c r="B924" s="31">
        <v>423</v>
      </c>
      <c r="C924" s="32">
        <f t="shared" si="14"/>
        <v>846</v>
      </c>
    </row>
    <row r="925" spans="1:3" x14ac:dyDescent="0.25">
      <c r="A925" s="33" t="s">
        <v>1091</v>
      </c>
      <c r="B925" s="34">
        <v>640</v>
      </c>
      <c r="C925" s="35">
        <f t="shared" si="14"/>
        <v>1280</v>
      </c>
    </row>
    <row r="926" spans="1:3" x14ac:dyDescent="0.25">
      <c r="A926" s="30" t="s">
        <v>1092</v>
      </c>
      <c r="B926" s="31">
        <v>777</v>
      </c>
      <c r="C926" s="32">
        <f t="shared" si="14"/>
        <v>1554</v>
      </c>
    </row>
    <row r="927" spans="1:3" x14ac:dyDescent="0.25">
      <c r="A927" s="33" t="s">
        <v>1093</v>
      </c>
      <c r="B927" s="34">
        <v>410</v>
      </c>
      <c r="C927" s="35">
        <f t="shared" si="14"/>
        <v>820</v>
      </c>
    </row>
    <row r="928" spans="1:3" x14ac:dyDescent="0.25">
      <c r="A928" s="30" t="s">
        <v>1094</v>
      </c>
      <c r="B928" s="31">
        <v>462</v>
      </c>
      <c r="C928" s="32">
        <f t="shared" si="14"/>
        <v>924</v>
      </c>
    </row>
    <row r="929" spans="1:3" x14ac:dyDescent="0.25">
      <c r="A929" s="33" t="s">
        <v>1095</v>
      </c>
      <c r="B929" s="34">
        <v>492</v>
      </c>
      <c r="C929" s="35">
        <f t="shared" si="14"/>
        <v>984</v>
      </c>
    </row>
    <row r="930" spans="1:3" x14ac:dyDescent="0.25">
      <c r="A930" s="30" t="s">
        <v>1096</v>
      </c>
      <c r="B930" s="31">
        <v>528</v>
      </c>
      <c r="C930" s="32">
        <f t="shared" si="14"/>
        <v>1056</v>
      </c>
    </row>
    <row r="931" spans="1:3" x14ac:dyDescent="0.25">
      <c r="A931" s="33" t="s">
        <v>1097</v>
      </c>
      <c r="B931" s="34">
        <v>1055</v>
      </c>
      <c r="C931" s="35">
        <f t="shared" si="14"/>
        <v>2110</v>
      </c>
    </row>
    <row r="932" spans="1:3" x14ac:dyDescent="0.25">
      <c r="A932" s="30" t="s">
        <v>1098</v>
      </c>
      <c r="B932" s="31">
        <v>656</v>
      </c>
      <c r="C932" s="32">
        <f t="shared" si="14"/>
        <v>1312</v>
      </c>
    </row>
    <row r="933" spans="1:3" x14ac:dyDescent="0.25">
      <c r="A933" s="33" t="s">
        <v>1099</v>
      </c>
      <c r="B933" s="34">
        <v>635</v>
      </c>
      <c r="C933" s="35">
        <f t="shared" si="14"/>
        <v>1270</v>
      </c>
    </row>
    <row r="934" spans="1:3" x14ac:dyDescent="0.25">
      <c r="A934" s="30" t="s">
        <v>1100</v>
      </c>
      <c r="B934" s="31">
        <v>732</v>
      </c>
      <c r="C934" s="32">
        <f t="shared" si="14"/>
        <v>1464</v>
      </c>
    </row>
    <row r="935" spans="1:3" x14ac:dyDescent="0.25">
      <c r="A935" s="33" t="s">
        <v>1101</v>
      </c>
      <c r="B935" s="34">
        <v>600</v>
      </c>
      <c r="C935" s="35">
        <f t="shared" si="14"/>
        <v>1200</v>
      </c>
    </row>
    <row r="936" spans="1:3" x14ac:dyDescent="0.25">
      <c r="A936" s="30" t="s">
        <v>1102</v>
      </c>
      <c r="B936" s="31">
        <v>412</v>
      </c>
      <c r="C936" s="32">
        <f t="shared" si="14"/>
        <v>824</v>
      </c>
    </row>
    <row r="937" spans="1:3" x14ac:dyDescent="0.25">
      <c r="A937" s="33" t="s">
        <v>1103</v>
      </c>
      <c r="B937" s="34">
        <v>217</v>
      </c>
      <c r="C937" s="35">
        <f t="shared" si="14"/>
        <v>434</v>
      </c>
    </row>
    <row r="938" spans="1:3" x14ac:dyDescent="0.25">
      <c r="A938" s="30" t="s">
        <v>1104</v>
      </c>
      <c r="B938" s="31">
        <v>526</v>
      </c>
      <c r="C938" s="32">
        <f t="shared" si="14"/>
        <v>1052</v>
      </c>
    </row>
    <row r="939" spans="1:3" x14ac:dyDescent="0.25">
      <c r="A939" s="33" t="s">
        <v>1105</v>
      </c>
      <c r="B939" s="34">
        <v>366</v>
      </c>
      <c r="C939" s="35">
        <f t="shared" si="14"/>
        <v>732</v>
      </c>
    </row>
    <row r="940" spans="1:3" x14ac:dyDescent="0.25">
      <c r="A940" s="30" t="s">
        <v>1106</v>
      </c>
      <c r="B940" s="31">
        <v>657</v>
      </c>
      <c r="C940" s="32">
        <f t="shared" si="14"/>
        <v>1314</v>
      </c>
    </row>
    <row r="941" spans="1:3" x14ac:dyDescent="0.25">
      <c r="A941" s="33" t="s">
        <v>1107</v>
      </c>
      <c r="B941" s="34">
        <v>534</v>
      </c>
      <c r="C941" s="35">
        <f t="shared" si="14"/>
        <v>1068</v>
      </c>
    </row>
    <row r="942" spans="1:3" x14ac:dyDescent="0.25">
      <c r="A942" s="30" t="s">
        <v>1108</v>
      </c>
      <c r="B942" s="31">
        <v>496</v>
      </c>
      <c r="C942" s="32">
        <f t="shared" si="14"/>
        <v>992</v>
      </c>
    </row>
    <row r="943" spans="1:3" x14ac:dyDescent="0.25">
      <c r="A943" s="33" t="s">
        <v>1109</v>
      </c>
      <c r="B943" s="34">
        <v>387</v>
      </c>
      <c r="C943" s="35">
        <f t="shared" si="14"/>
        <v>774</v>
      </c>
    </row>
    <row r="944" spans="1:3" x14ac:dyDescent="0.25">
      <c r="A944" s="30" t="s">
        <v>1110</v>
      </c>
      <c r="B944" s="31">
        <v>383</v>
      </c>
      <c r="C944" s="32">
        <f t="shared" si="14"/>
        <v>766</v>
      </c>
    </row>
    <row r="945" spans="1:3" x14ac:dyDescent="0.25">
      <c r="A945" s="33" t="s">
        <v>1111</v>
      </c>
      <c r="B945" s="34">
        <v>512</v>
      </c>
      <c r="C945" s="35">
        <f t="shared" si="14"/>
        <v>1024</v>
      </c>
    </row>
    <row r="946" spans="1:3" x14ac:dyDescent="0.25">
      <c r="A946" s="30" t="s">
        <v>1112</v>
      </c>
      <c r="B946" s="31">
        <v>551</v>
      </c>
      <c r="C946" s="32">
        <f t="shared" si="14"/>
        <v>1102</v>
      </c>
    </row>
    <row r="947" spans="1:3" x14ac:dyDescent="0.25">
      <c r="A947" s="33" t="s">
        <v>1113</v>
      </c>
      <c r="B947" s="34">
        <v>386</v>
      </c>
      <c r="C947" s="35">
        <f t="shared" si="14"/>
        <v>772</v>
      </c>
    </row>
    <row r="948" spans="1:3" x14ac:dyDescent="0.25">
      <c r="A948" s="30" t="s">
        <v>1114</v>
      </c>
      <c r="B948" s="31">
        <v>374</v>
      </c>
      <c r="C948" s="32">
        <f t="shared" si="14"/>
        <v>748</v>
      </c>
    </row>
    <row r="949" spans="1:3" x14ac:dyDescent="0.25">
      <c r="A949" s="33" t="s">
        <v>1115</v>
      </c>
      <c r="B949" s="34">
        <v>641</v>
      </c>
      <c r="C949" s="35">
        <f t="shared" si="14"/>
        <v>1282</v>
      </c>
    </row>
    <row r="950" spans="1:3" x14ac:dyDescent="0.25">
      <c r="A950" s="30" t="s">
        <v>1116</v>
      </c>
      <c r="B950" s="31">
        <v>474</v>
      </c>
      <c r="C950" s="32">
        <f t="shared" si="14"/>
        <v>948</v>
      </c>
    </row>
    <row r="951" spans="1:3" x14ac:dyDescent="0.25">
      <c r="A951" s="33" t="s">
        <v>1117</v>
      </c>
      <c r="B951" s="34">
        <v>1304</v>
      </c>
      <c r="C951" s="35">
        <f t="shared" si="14"/>
        <v>2608</v>
      </c>
    </row>
    <row r="952" spans="1:3" x14ac:dyDescent="0.25">
      <c r="A952" s="30" t="s">
        <v>1118</v>
      </c>
      <c r="B952" s="31">
        <v>554</v>
      </c>
      <c r="C952" s="32">
        <f t="shared" si="14"/>
        <v>1108</v>
      </c>
    </row>
    <row r="953" spans="1:3" x14ac:dyDescent="0.25">
      <c r="A953" s="33" t="s">
        <v>1119</v>
      </c>
      <c r="B953" s="34">
        <v>250</v>
      </c>
      <c r="C953" s="35">
        <f t="shared" si="14"/>
        <v>500</v>
      </c>
    </row>
    <row r="954" spans="1:3" x14ac:dyDescent="0.25">
      <c r="A954" s="30" t="s">
        <v>1120</v>
      </c>
      <c r="B954" s="31">
        <v>621</v>
      </c>
      <c r="C954" s="32">
        <f t="shared" si="14"/>
        <v>1242</v>
      </c>
    </row>
    <row r="955" spans="1:3" x14ac:dyDescent="0.25">
      <c r="A955" s="33" t="s">
        <v>1121</v>
      </c>
      <c r="B955" s="34">
        <v>696</v>
      </c>
      <c r="C955" s="35">
        <f t="shared" si="14"/>
        <v>1392</v>
      </c>
    </row>
    <row r="956" spans="1:3" x14ac:dyDescent="0.25">
      <c r="A956" s="30" t="s">
        <v>1122</v>
      </c>
      <c r="B956" s="31">
        <v>384</v>
      </c>
      <c r="C956" s="32">
        <f t="shared" si="14"/>
        <v>768</v>
      </c>
    </row>
    <row r="957" spans="1:3" x14ac:dyDescent="0.25">
      <c r="A957" s="33" t="s">
        <v>1123</v>
      </c>
      <c r="B957" s="34">
        <v>504</v>
      </c>
      <c r="C957" s="35">
        <f t="shared" si="14"/>
        <v>1008</v>
      </c>
    </row>
    <row r="958" spans="1:3" x14ac:dyDescent="0.25">
      <c r="A958" s="30" t="s">
        <v>1124</v>
      </c>
      <c r="B958" s="31">
        <v>434</v>
      </c>
      <c r="C958" s="32">
        <f t="shared" si="14"/>
        <v>868</v>
      </c>
    </row>
    <row r="959" spans="1:3" x14ac:dyDescent="0.25">
      <c r="A959" s="33" t="s">
        <v>1125</v>
      </c>
      <c r="B959" s="34">
        <v>413</v>
      </c>
      <c r="C959" s="35">
        <f t="shared" si="14"/>
        <v>826</v>
      </c>
    </row>
    <row r="960" spans="1:3" x14ac:dyDescent="0.25">
      <c r="A960" s="30" t="s">
        <v>1126</v>
      </c>
      <c r="B960" s="31">
        <v>499</v>
      </c>
      <c r="C960" s="32">
        <f t="shared" si="14"/>
        <v>998</v>
      </c>
    </row>
    <row r="961" spans="1:3" x14ac:dyDescent="0.25">
      <c r="A961" s="33" t="s">
        <v>1127</v>
      </c>
      <c r="B961" s="34">
        <v>954</v>
      </c>
      <c r="C961" s="35">
        <f t="shared" si="14"/>
        <v>1908</v>
      </c>
    </row>
    <row r="962" spans="1:3" x14ac:dyDescent="0.25">
      <c r="A962" s="30" t="s">
        <v>1128</v>
      </c>
      <c r="B962" s="31">
        <v>424</v>
      </c>
      <c r="C962" s="32">
        <f t="shared" si="14"/>
        <v>848</v>
      </c>
    </row>
    <row r="963" spans="1:3" x14ac:dyDescent="0.25">
      <c r="A963" s="33" t="s">
        <v>1129</v>
      </c>
      <c r="B963" s="34">
        <v>444</v>
      </c>
      <c r="C963" s="35">
        <f t="shared" si="14"/>
        <v>888</v>
      </c>
    </row>
    <row r="964" spans="1:3" x14ac:dyDescent="0.25">
      <c r="A964" s="30" t="s">
        <v>1130</v>
      </c>
      <c r="B964" s="31">
        <v>405</v>
      </c>
      <c r="C964" s="32">
        <f t="shared" si="14"/>
        <v>810</v>
      </c>
    </row>
    <row r="965" spans="1:3" x14ac:dyDescent="0.25">
      <c r="A965" s="33" t="s">
        <v>1131</v>
      </c>
      <c r="B965" s="34">
        <v>399</v>
      </c>
      <c r="C965" s="35">
        <f t="shared" si="14"/>
        <v>798</v>
      </c>
    </row>
    <row r="966" spans="1:3" x14ac:dyDescent="0.25">
      <c r="A966" s="30" t="s">
        <v>1132</v>
      </c>
      <c r="B966" s="31">
        <v>481</v>
      </c>
      <c r="C966" s="32">
        <f t="shared" si="14"/>
        <v>962</v>
      </c>
    </row>
    <row r="967" spans="1:3" x14ac:dyDescent="0.25">
      <c r="A967" s="33" t="s">
        <v>1133</v>
      </c>
      <c r="B967" s="34">
        <v>406</v>
      </c>
      <c r="C967" s="35">
        <f t="shared" si="14"/>
        <v>812</v>
      </c>
    </row>
    <row r="968" spans="1:3" x14ac:dyDescent="0.25">
      <c r="A968" s="30" t="s">
        <v>1134</v>
      </c>
      <c r="B968" s="31">
        <v>373</v>
      </c>
      <c r="C968" s="32">
        <f t="shared" si="14"/>
        <v>746</v>
      </c>
    </row>
    <row r="969" spans="1:3" x14ac:dyDescent="0.25">
      <c r="A969" s="33" t="s">
        <v>1135</v>
      </c>
      <c r="B969" s="34">
        <v>491</v>
      </c>
      <c r="C969" s="35">
        <f t="shared" si="14"/>
        <v>982</v>
      </c>
    </row>
    <row r="970" spans="1:3" x14ac:dyDescent="0.25">
      <c r="A970" s="30" t="s">
        <v>1136</v>
      </c>
      <c r="B970" s="31">
        <v>421</v>
      </c>
      <c r="C970" s="32">
        <f t="shared" si="14"/>
        <v>842</v>
      </c>
    </row>
    <row r="971" spans="1:3" x14ac:dyDescent="0.25">
      <c r="A971" s="33" t="s">
        <v>1137</v>
      </c>
      <c r="B971" s="34">
        <v>1969</v>
      </c>
      <c r="C971" s="35">
        <f t="shared" si="14"/>
        <v>3938</v>
      </c>
    </row>
    <row r="972" spans="1:3" x14ac:dyDescent="0.25">
      <c r="A972" s="30" t="s">
        <v>1138</v>
      </c>
      <c r="B972" s="31">
        <v>523</v>
      </c>
      <c r="C972" s="32">
        <f t="shared" si="14"/>
        <v>1046</v>
      </c>
    </row>
    <row r="973" spans="1:3" x14ac:dyDescent="0.25">
      <c r="A973" s="33" t="s">
        <v>1139</v>
      </c>
      <c r="B973" s="34">
        <v>582</v>
      </c>
      <c r="C973" s="35">
        <f t="shared" si="14"/>
        <v>1164</v>
      </c>
    </row>
    <row r="974" spans="1:3" x14ac:dyDescent="0.25">
      <c r="A974" s="30" t="s">
        <v>1140</v>
      </c>
      <c r="B974" s="31">
        <v>680</v>
      </c>
      <c r="C974" s="32">
        <f t="shared" si="14"/>
        <v>1360</v>
      </c>
    </row>
    <row r="975" spans="1:3" x14ac:dyDescent="0.25">
      <c r="A975" s="33" t="s">
        <v>1141</v>
      </c>
      <c r="B975" s="34">
        <v>511</v>
      </c>
      <c r="C975" s="35">
        <f t="shared" si="14"/>
        <v>1022</v>
      </c>
    </row>
    <row r="976" spans="1:3" x14ac:dyDescent="0.25">
      <c r="A976" s="30" t="s">
        <v>1142</v>
      </c>
      <c r="B976" s="31">
        <v>471</v>
      </c>
      <c r="C976" s="32">
        <f t="shared" si="14"/>
        <v>942</v>
      </c>
    </row>
    <row r="977" spans="1:3" x14ac:dyDescent="0.25">
      <c r="A977" s="33" t="s">
        <v>1143</v>
      </c>
      <c r="B977" s="34">
        <v>546</v>
      </c>
      <c r="C977" s="35">
        <f t="shared" si="14"/>
        <v>1092</v>
      </c>
    </row>
    <row r="978" spans="1:3" x14ac:dyDescent="0.25">
      <c r="A978" s="30" t="s">
        <v>1144</v>
      </c>
      <c r="B978" s="31">
        <v>422</v>
      </c>
      <c r="C978" s="32">
        <f t="shared" si="14"/>
        <v>844</v>
      </c>
    </row>
    <row r="979" spans="1:3" x14ac:dyDescent="0.25">
      <c r="A979" s="33" t="s">
        <v>1145</v>
      </c>
      <c r="B979" s="34">
        <v>622</v>
      </c>
      <c r="C979" s="35">
        <f t="shared" si="14"/>
        <v>1244</v>
      </c>
    </row>
    <row r="980" spans="1:3" x14ac:dyDescent="0.25">
      <c r="A980" s="30" t="s">
        <v>1146</v>
      </c>
      <c r="B980" s="31">
        <v>392</v>
      </c>
      <c r="C980" s="32">
        <f t="shared" si="14"/>
        <v>784</v>
      </c>
    </row>
    <row r="981" spans="1:3" x14ac:dyDescent="0.25">
      <c r="A981" s="33" t="s">
        <v>1147</v>
      </c>
      <c r="B981" s="34">
        <v>351</v>
      </c>
      <c r="C981" s="35">
        <f t="shared" si="14"/>
        <v>702</v>
      </c>
    </row>
    <row r="982" spans="1:3" x14ac:dyDescent="0.25">
      <c r="A982" s="30" t="s">
        <v>1148</v>
      </c>
      <c r="B982" s="31">
        <v>404</v>
      </c>
      <c r="C982" s="32">
        <f t="shared" si="14"/>
        <v>808</v>
      </c>
    </row>
    <row r="983" spans="1:3" x14ac:dyDescent="0.25">
      <c r="A983" s="33" t="s">
        <v>1149</v>
      </c>
      <c r="B983" s="34">
        <v>596</v>
      </c>
      <c r="C983" s="35">
        <f t="shared" si="14"/>
        <v>1192</v>
      </c>
    </row>
    <row r="984" spans="1:3" x14ac:dyDescent="0.25">
      <c r="A984" s="30" t="s">
        <v>1150</v>
      </c>
      <c r="B984" s="31">
        <v>420</v>
      </c>
      <c r="C984" s="32">
        <f t="shared" si="14"/>
        <v>840</v>
      </c>
    </row>
    <row r="985" spans="1:3" x14ac:dyDescent="0.25">
      <c r="A985" s="33" t="s">
        <v>1151</v>
      </c>
      <c r="B985" s="34">
        <v>566</v>
      </c>
      <c r="C985" s="35">
        <f t="shared" si="14"/>
        <v>1132</v>
      </c>
    </row>
    <row r="986" spans="1:3" x14ac:dyDescent="0.25">
      <c r="A986" s="30" t="s">
        <v>1152</v>
      </c>
      <c r="B986" s="31">
        <v>199</v>
      </c>
      <c r="C986" s="32">
        <f t="shared" si="14"/>
        <v>398</v>
      </c>
    </row>
    <row r="987" spans="1:3" x14ac:dyDescent="0.25">
      <c r="A987" s="33" t="s">
        <v>1153</v>
      </c>
      <c r="B987" s="34">
        <v>264</v>
      </c>
      <c r="C987" s="35">
        <f t="shared" ref="C987:C1051" si="15">B987*2</f>
        <v>528</v>
      </c>
    </row>
    <row r="988" spans="1:3" x14ac:dyDescent="0.25">
      <c r="A988" s="30" t="s">
        <v>1154</v>
      </c>
      <c r="B988" s="31">
        <v>476</v>
      </c>
      <c r="C988" s="32">
        <f t="shared" si="15"/>
        <v>952</v>
      </c>
    </row>
    <row r="989" spans="1:3" x14ac:dyDescent="0.25">
      <c r="A989" s="33" t="s">
        <v>1155</v>
      </c>
      <c r="B989" s="34">
        <v>415</v>
      </c>
      <c r="C989" s="35">
        <f t="shared" si="15"/>
        <v>830</v>
      </c>
    </row>
    <row r="990" spans="1:3" x14ac:dyDescent="0.25">
      <c r="A990" s="30" t="s">
        <v>1156</v>
      </c>
      <c r="B990" s="31">
        <v>176</v>
      </c>
      <c r="C990" s="32">
        <f t="shared" si="15"/>
        <v>352</v>
      </c>
    </row>
    <row r="991" spans="1:3" x14ac:dyDescent="0.25">
      <c r="A991" s="33" t="s">
        <v>1157</v>
      </c>
      <c r="B991" s="34">
        <v>64</v>
      </c>
      <c r="C991" s="35">
        <f t="shared" si="15"/>
        <v>128</v>
      </c>
    </row>
    <row r="992" spans="1:3" x14ac:dyDescent="0.25">
      <c r="A992" s="30" t="s">
        <v>1158</v>
      </c>
      <c r="B992" s="31">
        <v>62</v>
      </c>
      <c r="C992" s="32">
        <f t="shared" si="15"/>
        <v>124</v>
      </c>
    </row>
    <row r="993" spans="1:3" x14ac:dyDescent="0.25">
      <c r="A993" s="33" t="s">
        <v>1159</v>
      </c>
      <c r="B993" s="34">
        <v>1173</v>
      </c>
      <c r="C993" s="35">
        <f t="shared" si="15"/>
        <v>2346</v>
      </c>
    </row>
    <row r="994" spans="1:3" x14ac:dyDescent="0.25">
      <c r="A994" s="30" t="s">
        <v>1160</v>
      </c>
      <c r="B994" s="31">
        <v>164</v>
      </c>
      <c r="C994" s="32">
        <f t="shared" si="15"/>
        <v>328</v>
      </c>
    </row>
    <row r="995" spans="1:3" x14ac:dyDescent="0.25">
      <c r="A995" s="33" t="s">
        <v>1161</v>
      </c>
      <c r="B995" s="34">
        <v>353</v>
      </c>
      <c r="C995" s="35">
        <f t="shared" si="15"/>
        <v>706</v>
      </c>
    </row>
    <row r="996" spans="1:3" x14ac:dyDescent="0.25">
      <c r="A996" s="30" t="s">
        <v>1162</v>
      </c>
      <c r="B996" s="31">
        <v>50</v>
      </c>
      <c r="C996" s="32">
        <f t="shared" si="15"/>
        <v>100</v>
      </c>
    </row>
    <row r="997" spans="1:3" x14ac:dyDescent="0.25">
      <c r="A997" s="33" t="s">
        <v>1163</v>
      </c>
      <c r="B997" s="34">
        <v>278</v>
      </c>
      <c r="C997" s="35">
        <f t="shared" si="15"/>
        <v>556</v>
      </c>
    </row>
    <row r="998" spans="1:3" x14ac:dyDescent="0.25">
      <c r="A998" s="30" t="s">
        <v>1164</v>
      </c>
      <c r="B998" s="31">
        <v>36</v>
      </c>
      <c r="C998" s="32">
        <f t="shared" si="15"/>
        <v>72</v>
      </c>
    </row>
    <row r="999" spans="1:3" x14ac:dyDescent="0.25">
      <c r="A999" s="33" t="s">
        <v>1165</v>
      </c>
      <c r="B999" s="34">
        <v>163</v>
      </c>
      <c r="C999" s="35">
        <f t="shared" si="15"/>
        <v>326</v>
      </c>
    </row>
    <row r="1000" spans="1:3" x14ac:dyDescent="0.25">
      <c r="A1000" s="30" t="s">
        <v>1166</v>
      </c>
      <c r="B1000" s="31">
        <v>411</v>
      </c>
      <c r="C1000" s="32">
        <f t="shared" si="15"/>
        <v>822</v>
      </c>
    </row>
    <row r="1001" spans="1:3" x14ac:dyDescent="0.25">
      <c r="A1001" s="33" t="s">
        <v>1167</v>
      </c>
      <c r="B1001" s="34">
        <v>263</v>
      </c>
      <c r="C1001" s="35">
        <f t="shared" si="15"/>
        <v>526</v>
      </c>
    </row>
    <row r="1002" spans="1:3" x14ac:dyDescent="0.25">
      <c r="A1002" s="30" t="s">
        <v>1168</v>
      </c>
      <c r="B1002" s="31">
        <v>414</v>
      </c>
      <c r="C1002" s="32">
        <f t="shared" si="15"/>
        <v>828</v>
      </c>
    </row>
    <row r="1003" spans="1:3" x14ac:dyDescent="0.25">
      <c r="A1003" s="33" t="s">
        <v>1169</v>
      </c>
      <c r="B1003" s="34">
        <v>105</v>
      </c>
      <c r="C1003" s="35">
        <f t="shared" si="15"/>
        <v>210</v>
      </c>
    </row>
    <row r="1004" spans="1:3" x14ac:dyDescent="0.25">
      <c r="A1004" s="30" t="s">
        <v>1170</v>
      </c>
      <c r="B1004" s="31">
        <v>523</v>
      </c>
      <c r="C1004" s="32">
        <f t="shared" si="15"/>
        <v>1046</v>
      </c>
    </row>
    <row r="1005" spans="1:3" x14ac:dyDescent="0.25">
      <c r="A1005" s="33" t="s">
        <v>1171</v>
      </c>
      <c r="B1005" s="34">
        <v>394</v>
      </c>
      <c r="C1005" s="35">
        <f t="shared" si="15"/>
        <v>788</v>
      </c>
    </row>
    <row r="1006" spans="1:3" x14ac:dyDescent="0.25">
      <c r="A1006" s="30" t="s">
        <v>1172</v>
      </c>
      <c r="B1006" s="31">
        <v>88</v>
      </c>
      <c r="C1006" s="32">
        <f t="shared" si="15"/>
        <v>176</v>
      </c>
    </row>
    <row r="1007" spans="1:3" x14ac:dyDescent="0.25">
      <c r="A1007" s="33" t="s">
        <v>1173</v>
      </c>
      <c r="B1007" s="34">
        <v>463</v>
      </c>
      <c r="C1007" s="35">
        <f t="shared" si="15"/>
        <v>926</v>
      </c>
    </row>
    <row r="1008" spans="1:3" x14ac:dyDescent="0.25">
      <c r="A1008" s="30" t="s">
        <v>1174</v>
      </c>
      <c r="B1008" s="31">
        <v>407</v>
      </c>
      <c r="C1008" s="32">
        <f t="shared" si="15"/>
        <v>814</v>
      </c>
    </row>
    <row r="1009" spans="1:3" x14ac:dyDescent="0.25">
      <c r="A1009" s="33" t="s">
        <v>1175</v>
      </c>
      <c r="B1009" s="34">
        <v>333</v>
      </c>
      <c r="C1009" s="35">
        <f t="shared" si="15"/>
        <v>666</v>
      </c>
    </row>
    <row r="1010" spans="1:3" x14ac:dyDescent="0.25">
      <c r="A1010" s="30" t="s">
        <v>1176</v>
      </c>
      <c r="B1010" s="31">
        <v>155</v>
      </c>
      <c r="C1010" s="32">
        <f t="shared" si="15"/>
        <v>310</v>
      </c>
    </row>
    <row r="1011" spans="1:3" x14ac:dyDescent="0.25">
      <c r="A1011" s="33" t="s">
        <v>1177</v>
      </c>
      <c r="B1011" s="34">
        <v>39</v>
      </c>
      <c r="C1011" s="35">
        <f t="shared" si="15"/>
        <v>78</v>
      </c>
    </row>
    <row r="1012" spans="1:3" x14ac:dyDescent="0.25">
      <c r="A1012" s="30" t="s">
        <v>1178</v>
      </c>
      <c r="B1012" s="31">
        <v>239</v>
      </c>
      <c r="C1012" s="32">
        <f t="shared" si="15"/>
        <v>478</v>
      </c>
    </row>
    <row r="1013" spans="1:3" x14ac:dyDescent="0.25">
      <c r="A1013" s="33" t="s">
        <v>1179</v>
      </c>
      <c r="B1013" s="34">
        <v>320</v>
      </c>
      <c r="C1013" s="35">
        <f t="shared" si="15"/>
        <v>640</v>
      </c>
    </row>
    <row r="1014" spans="1:3" x14ac:dyDescent="0.25">
      <c r="A1014" s="30" t="s">
        <v>1180</v>
      </c>
      <c r="B1014" s="31">
        <v>569</v>
      </c>
      <c r="C1014" s="32">
        <f t="shared" si="15"/>
        <v>1138</v>
      </c>
    </row>
    <row r="1015" spans="1:3" x14ac:dyDescent="0.25">
      <c r="A1015" s="33" t="s">
        <v>1181</v>
      </c>
      <c r="B1015" s="34">
        <v>309</v>
      </c>
      <c r="C1015" s="35">
        <f t="shared" si="15"/>
        <v>618</v>
      </c>
    </row>
    <row r="1016" spans="1:3" x14ac:dyDescent="0.25">
      <c r="A1016" s="30" t="s">
        <v>1182</v>
      </c>
      <c r="B1016" s="31">
        <v>434</v>
      </c>
      <c r="C1016" s="32">
        <f t="shared" si="15"/>
        <v>868</v>
      </c>
    </row>
    <row r="1017" spans="1:3" x14ac:dyDescent="0.25">
      <c r="A1017" s="33" t="s">
        <v>1183</v>
      </c>
      <c r="B1017" s="34">
        <v>79</v>
      </c>
      <c r="C1017" s="35">
        <f t="shared" si="15"/>
        <v>158</v>
      </c>
    </row>
    <row r="1018" spans="1:3" x14ac:dyDescent="0.25">
      <c r="A1018" s="30" t="s">
        <v>1184</v>
      </c>
      <c r="B1018" s="31">
        <v>506</v>
      </c>
      <c r="C1018" s="32">
        <f t="shared" si="15"/>
        <v>1012</v>
      </c>
    </row>
    <row r="1019" spans="1:3" x14ac:dyDescent="0.25">
      <c r="A1019" s="33" t="s">
        <v>1185</v>
      </c>
      <c r="B1019" s="34">
        <v>188</v>
      </c>
      <c r="C1019" s="35">
        <f t="shared" si="15"/>
        <v>376</v>
      </c>
    </row>
    <row r="1020" spans="1:3" x14ac:dyDescent="0.25">
      <c r="A1020" s="30" t="s">
        <v>1186</v>
      </c>
      <c r="B1020" s="31">
        <v>88</v>
      </c>
      <c r="C1020" s="32">
        <f t="shared" si="15"/>
        <v>176</v>
      </c>
    </row>
    <row r="1021" spans="1:3" x14ac:dyDescent="0.25">
      <c r="A1021" s="33" t="s">
        <v>1187</v>
      </c>
      <c r="B1021" s="34">
        <v>198</v>
      </c>
      <c r="C1021" s="35">
        <f t="shared" si="15"/>
        <v>396</v>
      </c>
    </row>
    <row r="1022" spans="1:3" x14ac:dyDescent="0.25">
      <c r="A1022" s="30" t="s">
        <v>1188</v>
      </c>
      <c r="B1022" s="31">
        <v>188</v>
      </c>
      <c r="C1022" s="32">
        <f t="shared" si="15"/>
        <v>376</v>
      </c>
    </row>
    <row r="1023" spans="1:3" x14ac:dyDescent="0.25">
      <c r="A1023" s="33" t="s">
        <v>1189</v>
      </c>
      <c r="B1023" s="34">
        <v>273</v>
      </c>
      <c r="C1023" s="35">
        <f t="shared" si="15"/>
        <v>546</v>
      </c>
    </row>
    <row r="1024" spans="1:3" x14ac:dyDescent="0.25">
      <c r="A1024" s="30" t="s">
        <v>1190</v>
      </c>
      <c r="B1024" s="31">
        <v>252</v>
      </c>
      <c r="C1024" s="32">
        <f t="shared" si="15"/>
        <v>504</v>
      </c>
    </row>
    <row r="1025" spans="1:3" x14ac:dyDescent="0.25">
      <c r="A1025" s="33" t="s">
        <v>1191</v>
      </c>
      <c r="B1025" s="34">
        <v>54</v>
      </c>
      <c r="C1025" s="35">
        <f t="shared" si="15"/>
        <v>108</v>
      </c>
    </row>
    <row r="1026" spans="1:3" x14ac:dyDescent="0.25">
      <c r="A1026" s="30" t="s">
        <v>1192</v>
      </c>
      <c r="B1026" s="31">
        <v>247</v>
      </c>
      <c r="C1026" s="32">
        <f t="shared" si="15"/>
        <v>494</v>
      </c>
    </row>
    <row r="1027" spans="1:3" x14ac:dyDescent="0.25">
      <c r="A1027" s="33" t="s">
        <v>1193</v>
      </c>
      <c r="B1027" s="34">
        <v>92</v>
      </c>
      <c r="C1027" s="35">
        <f t="shared" si="15"/>
        <v>184</v>
      </c>
    </row>
    <row r="1028" spans="1:3" x14ac:dyDescent="0.25">
      <c r="A1028" s="30" t="s">
        <v>1194</v>
      </c>
      <c r="B1028" s="31">
        <v>191</v>
      </c>
      <c r="C1028" s="32">
        <f t="shared" si="15"/>
        <v>382</v>
      </c>
    </row>
    <row r="1029" spans="1:3" x14ac:dyDescent="0.25">
      <c r="A1029" s="33" t="s">
        <v>1195</v>
      </c>
      <c r="B1029" s="34">
        <v>204</v>
      </c>
      <c r="C1029" s="35">
        <f t="shared" si="15"/>
        <v>408</v>
      </c>
    </row>
    <row r="1030" spans="1:3" x14ac:dyDescent="0.25">
      <c r="A1030" s="30" t="s">
        <v>1196</v>
      </c>
      <c r="B1030" s="31">
        <v>172</v>
      </c>
      <c r="C1030" s="32">
        <f t="shared" si="15"/>
        <v>344</v>
      </c>
    </row>
    <row r="1031" spans="1:3" x14ac:dyDescent="0.25">
      <c r="A1031" s="33" t="s">
        <v>1197</v>
      </c>
      <c r="B1031" s="34">
        <v>285</v>
      </c>
      <c r="C1031" s="35">
        <f t="shared" si="15"/>
        <v>570</v>
      </c>
    </row>
    <row r="1032" spans="1:3" x14ac:dyDescent="0.25">
      <c r="A1032" s="30" t="s">
        <v>1198</v>
      </c>
      <c r="B1032" s="31">
        <v>301</v>
      </c>
      <c r="C1032" s="32">
        <f t="shared" si="15"/>
        <v>602</v>
      </c>
    </row>
    <row r="1033" spans="1:3" x14ac:dyDescent="0.25">
      <c r="A1033" s="33" t="s">
        <v>1199</v>
      </c>
      <c r="B1033" s="34">
        <v>289</v>
      </c>
      <c r="C1033" s="35">
        <f t="shared" si="15"/>
        <v>578</v>
      </c>
    </row>
    <row r="1034" spans="1:3" x14ac:dyDescent="0.25">
      <c r="A1034" s="30" t="s">
        <v>1200</v>
      </c>
      <c r="B1034" s="31">
        <v>385</v>
      </c>
      <c r="C1034" s="32">
        <f t="shared" si="15"/>
        <v>770</v>
      </c>
    </row>
    <row r="1035" spans="1:3" x14ac:dyDescent="0.25">
      <c r="A1035" s="33" t="s">
        <v>1201</v>
      </c>
      <c r="B1035" s="34">
        <v>248</v>
      </c>
      <c r="C1035" s="35">
        <f t="shared" si="15"/>
        <v>496</v>
      </c>
    </row>
    <row r="1036" spans="1:3" x14ac:dyDescent="0.25">
      <c r="A1036" s="30" t="s">
        <v>1202</v>
      </c>
      <c r="B1036" s="31">
        <v>181</v>
      </c>
      <c r="C1036" s="32">
        <f t="shared" si="15"/>
        <v>362</v>
      </c>
    </row>
    <row r="1037" spans="1:3" x14ac:dyDescent="0.25">
      <c r="A1037" s="33" t="s">
        <v>1203</v>
      </c>
      <c r="B1037" s="34">
        <v>421</v>
      </c>
      <c r="C1037" s="35">
        <f t="shared" si="15"/>
        <v>842</v>
      </c>
    </row>
    <row r="1038" spans="1:3" x14ac:dyDescent="0.25">
      <c r="A1038" s="30" t="s">
        <v>1204</v>
      </c>
      <c r="B1038" s="31">
        <v>166</v>
      </c>
      <c r="C1038" s="32">
        <f t="shared" si="15"/>
        <v>332</v>
      </c>
    </row>
    <row r="1039" spans="1:3" x14ac:dyDescent="0.25">
      <c r="A1039" s="33" t="s">
        <v>1205</v>
      </c>
      <c r="B1039" s="34">
        <v>301</v>
      </c>
      <c r="C1039" s="35">
        <f>B1039*2</f>
        <v>602</v>
      </c>
    </row>
    <row r="1040" spans="1:3" x14ac:dyDescent="0.25">
      <c r="A1040" s="33" t="s">
        <v>1206</v>
      </c>
      <c r="B1040" s="34">
        <v>184</v>
      </c>
      <c r="C1040" s="35">
        <f>B1040*2</f>
        <v>368</v>
      </c>
    </row>
    <row r="1041" spans="1:3" x14ac:dyDescent="0.25">
      <c r="A1041" s="30" t="s">
        <v>1207</v>
      </c>
      <c r="B1041" s="31">
        <v>577</v>
      </c>
      <c r="C1041" s="32">
        <f>B1041*2</f>
        <v>1154</v>
      </c>
    </row>
    <row r="1042" spans="1:3" x14ac:dyDescent="0.25">
      <c r="A1042" s="33" t="s">
        <v>1208</v>
      </c>
      <c r="B1042" s="34">
        <v>294</v>
      </c>
      <c r="C1042" s="35">
        <f>B1042*2</f>
        <v>588</v>
      </c>
    </row>
    <row r="1043" spans="1:3" x14ac:dyDescent="0.25">
      <c r="A1043" s="30" t="s">
        <v>1209</v>
      </c>
      <c r="B1043" s="31">
        <v>155</v>
      </c>
      <c r="C1043" s="32">
        <f t="shared" si="15"/>
        <v>310</v>
      </c>
    </row>
    <row r="1044" spans="1:3" x14ac:dyDescent="0.25">
      <c r="A1044" s="33" t="s">
        <v>1210</v>
      </c>
      <c r="B1044" s="34">
        <v>462</v>
      </c>
      <c r="C1044" s="35">
        <f t="shared" si="15"/>
        <v>924</v>
      </c>
    </row>
    <row r="1045" spans="1:3" x14ac:dyDescent="0.25">
      <c r="A1045" s="30" t="s">
        <v>1211</v>
      </c>
      <c r="B1045" s="31">
        <v>458</v>
      </c>
      <c r="C1045" s="32">
        <f t="shared" si="15"/>
        <v>916</v>
      </c>
    </row>
    <row r="1046" spans="1:3" x14ac:dyDescent="0.25">
      <c r="A1046" s="33" t="s">
        <v>1212</v>
      </c>
      <c r="B1046" s="34">
        <v>113</v>
      </c>
      <c r="C1046" s="35">
        <f t="shared" si="15"/>
        <v>226</v>
      </c>
    </row>
    <row r="1047" spans="1:3" x14ac:dyDescent="0.25">
      <c r="A1047" s="30" t="s">
        <v>1213</v>
      </c>
      <c r="B1047" s="31">
        <v>181</v>
      </c>
      <c r="C1047" s="32">
        <f t="shared" si="15"/>
        <v>362</v>
      </c>
    </row>
    <row r="1048" spans="1:3" x14ac:dyDescent="0.25">
      <c r="A1048" s="33" t="s">
        <v>1214</v>
      </c>
      <c r="B1048" s="34">
        <v>72</v>
      </c>
      <c r="C1048" s="35">
        <f t="shared" si="15"/>
        <v>144</v>
      </c>
    </row>
    <row r="1049" spans="1:3" x14ac:dyDescent="0.25">
      <c r="A1049" s="30" t="s">
        <v>1215</v>
      </c>
      <c r="B1049" s="31">
        <v>205</v>
      </c>
      <c r="C1049" s="32">
        <f t="shared" si="15"/>
        <v>410</v>
      </c>
    </row>
    <row r="1050" spans="1:3" x14ac:dyDescent="0.25">
      <c r="A1050" s="33" t="s">
        <v>1216</v>
      </c>
      <c r="B1050" s="34">
        <v>114</v>
      </c>
      <c r="C1050" s="35">
        <f t="shared" si="15"/>
        <v>228</v>
      </c>
    </row>
    <row r="1051" spans="1:3" x14ac:dyDescent="0.25">
      <c r="A1051" s="30" t="s">
        <v>1217</v>
      </c>
      <c r="B1051" s="31">
        <v>289</v>
      </c>
      <c r="C1051" s="32">
        <f t="shared" si="15"/>
        <v>578</v>
      </c>
    </row>
    <row r="1052" spans="1:3" x14ac:dyDescent="0.25">
      <c r="A1052" s="33" t="s">
        <v>1218</v>
      </c>
      <c r="B1052" s="34">
        <v>121</v>
      </c>
      <c r="C1052" s="35">
        <f t="shared" ref="C1052:C1117" si="16">B1052*2</f>
        <v>242</v>
      </c>
    </row>
    <row r="1053" spans="1:3" x14ac:dyDescent="0.25">
      <c r="A1053" s="30" t="s">
        <v>1219</v>
      </c>
      <c r="B1053" s="31">
        <v>94</v>
      </c>
      <c r="C1053" s="32">
        <f t="shared" si="16"/>
        <v>188</v>
      </c>
    </row>
    <row r="1054" spans="1:3" x14ac:dyDescent="0.25">
      <c r="A1054" s="33" t="s">
        <v>1220</v>
      </c>
      <c r="B1054" s="34">
        <v>399</v>
      </c>
      <c r="C1054" s="35">
        <f t="shared" si="16"/>
        <v>798</v>
      </c>
    </row>
    <row r="1055" spans="1:3" x14ac:dyDescent="0.25">
      <c r="A1055" s="30" t="s">
        <v>1221</v>
      </c>
      <c r="B1055" s="31">
        <v>86</v>
      </c>
      <c r="C1055" s="32">
        <f t="shared" si="16"/>
        <v>172</v>
      </c>
    </row>
    <row r="1056" spans="1:3" x14ac:dyDescent="0.25">
      <c r="A1056" s="33" t="s">
        <v>1222</v>
      </c>
      <c r="B1056" s="34">
        <v>112</v>
      </c>
      <c r="C1056" s="35">
        <f t="shared" si="16"/>
        <v>224</v>
      </c>
    </row>
    <row r="1057" spans="1:3" x14ac:dyDescent="0.25">
      <c r="A1057" s="30" t="s">
        <v>1223</v>
      </c>
      <c r="B1057" s="31">
        <v>382</v>
      </c>
      <c r="C1057" s="32">
        <f t="shared" si="16"/>
        <v>764</v>
      </c>
    </row>
    <row r="1058" spans="1:3" x14ac:dyDescent="0.25">
      <c r="A1058" s="33" t="s">
        <v>1224</v>
      </c>
      <c r="B1058" s="34">
        <v>314</v>
      </c>
      <c r="C1058" s="35">
        <f t="shared" si="16"/>
        <v>628</v>
      </c>
    </row>
    <row r="1059" spans="1:3" x14ac:dyDescent="0.25">
      <c r="A1059" s="30" t="s">
        <v>1225</v>
      </c>
      <c r="B1059" s="31">
        <v>122</v>
      </c>
      <c r="C1059" s="32">
        <f t="shared" si="16"/>
        <v>244</v>
      </c>
    </row>
    <row r="1060" spans="1:3" x14ac:dyDescent="0.25">
      <c r="A1060" s="33" t="s">
        <v>1226</v>
      </c>
      <c r="B1060" s="34">
        <v>370</v>
      </c>
      <c r="C1060" s="35">
        <f t="shared" si="16"/>
        <v>740</v>
      </c>
    </row>
    <row r="1061" spans="1:3" x14ac:dyDescent="0.25">
      <c r="A1061" s="30" t="s">
        <v>1227</v>
      </c>
      <c r="B1061" s="31">
        <v>307</v>
      </c>
      <c r="C1061" s="32">
        <f t="shared" si="16"/>
        <v>614</v>
      </c>
    </row>
    <row r="1062" spans="1:3" x14ac:dyDescent="0.25">
      <c r="A1062" s="33" t="s">
        <v>1228</v>
      </c>
      <c r="B1062" s="34">
        <v>150</v>
      </c>
      <c r="C1062" s="35">
        <f t="shared" si="16"/>
        <v>300</v>
      </c>
    </row>
    <row r="1063" spans="1:3" x14ac:dyDescent="0.25">
      <c r="A1063" s="30" t="s">
        <v>1229</v>
      </c>
      <c r="B1063" s="31">
        <v>148</v>
      </c>
      <c r="C1063" s="32">
        <f t="shared" si="16"/>
        <v>296</v>
      </c>
    </row>
    <row r="1064" spans="1:3" x14ac:dyDescent="0.25">
      <c r="A1064" s="33" t="s">
        <v>1230</v>
      </c>
      <c r="B1064" s="34">
        <v>121</v>
      </c>
      <c r="C1064" s="35">
        <f t="shared" si="16"/>
        <v>242</v>
      </c>
    </row>
    <row r="1065" spans="1:3" x14ac:dyDescent="0.25">
      <c r="A1065" s="30" t="s">
        <v>1231</v>
      </c>
      <c r="B1065" s="31">
        <v>418</v>
      </c>
      <c r="C1065" s="32">
        <f t="shared" si="16"/>
        <v>836</v>
      </c>
    </row>
    <row r="1066" spans="1:3" x14ac:dyDescent="0.25">
      <c r="A1066" s="33" t="s">
        <v>1232</v>
      </c>
      <c r="B1066" s="34">
        <v>144</v>
      </c>
      <c r="C1066" s="35">
        <f t="shared" si="16"/>
        <v>288</v>
      </c>
    </row>
    <row r="1067" spans="1:3" x14ac:dyDescent="0.25">
      <c r="A1067" s="30" t="s">
        <v>1233</v>
      </c>
      <c r="B1067" s="31">
        <v>398</v>
      </c>
      <c r="C1067" s="32">
        <f t="shared" si="16"/>
        <v>796</v>
      </c>
    </row>
    <row r="1068" spans="1:3" x14ac:dyDescent="0.25">
      <c r="A1068" s="33" t="s">
        <v>1234</v>
      </c>
      <c r="B1068" s="34">
        <v>297</v>
      </c>
      <c r="C1068" s="35">
        <f t="shared" si="16"/>
        <v>594</v>
      </c>
    </row>
    <row r="1069" spans="1:3" x14ac:dyDescent="0.25">
      <c r="A1069" s="30" t="s">
        <v>1235</v>
      </c>
      <c r="B1069" s="31">
        <v>368</v>
      </c>
      <c r="C1069" s="32">
        <f t="shared" si="16"/>
        <v>736</v>
      </c>
    </row>
    <row r="1070" spans="1:3" x14ac:dyDescent="0.25">
      <c r="A1070" s="33" t="s">
        <v>1236</v>
      </c>
      <c r="B1070" s="34">
        <v>292</v>
      </c>
      <c r="C1070" s="35">
        <f t="shared" si="16"/>
        <v>584</v>
      </c>
    </row>
    <row r="1071" spans="1:3" x14ac:dyDescent="0.25">
      <c r="A1071" s="30" t="s">
        <v>1237</v>
      </c>
      <c r="B1071" s="31">
        <v>296</v>
      </c>
      <c r="C1071" s="32">
        <f t="shared" si="16"/>
        <v>592</v>
      </c>
    </row>
    <row r="1072" spans="1:3" x14ac:dyDescent="0.25">
      <c r="A1072" s="33" t="s">
        <v>1238</v>
      </c>
      <c r="B1072" s="34">
        <v>208</v>
      </c>
      <c r="C1072" s="35">
        <f t="shared" si="16"/>
        <v>416</v>
      </c>
    </row>
    <row r="1073" spans="1:3" x14ac:dyDescent="0.25">
      <c r="A1073" s="30" t="s">
        <v>1239</v>
      </c>
      <c r="B1073" s="31">
        <v>324</v>
      </c>
      <c r="C1073" s="32">
        <f t="shared" si="16"/>
        <v>648</v>
      </c>
    </row>
    <row r="1074" spans="1:3" x14ac:dyDescent="0.25">
      <c r="A1074" s="33" t="s">
        <v>1240</v>
      </c>
      <c r="B1074" s="34">
        <v>92</v>
      </c>
      <c r="C1074" s="35">
        <f t="shared" si="16"/>
        <v>184</v>
      </c>
    </row>
    <row r="1075" spans="1:3" x14ac:dyDescent="0.25">
      <c r="A1075" s="30" t="s">
        <v>1241</v>
      </c>
      <c r="B1075" s="31">
        <v>92</v>
      </c>
      <c r="C1075" s="32">
        <f t="shared" si="16"/>
        <v>184</v>
      </c>
    </row>
    <row r="1076" spans="1:3" x14ac:dyDescent="0.25">
      <c r="A1076" s="33" t="s">
        <v>1242</v>
      </c>
      <c r="B1076" s="34">
        <v>162</v>
      </c>
      <c r="C1076" s="35">
        <f t="shared" si="16"/>
        <v>324</v>
      </c>
    </row>
    <row r="1077" spans="1:3" x14ac:dyDescent="0.25">
      <c r="A1077" s="30" t="s">
        <v>1243</v>
      </c>
      <c r="B1077" s="31">
        <v>358</v>
      </c>
      <c r="C1077" s="32">
        <f>B1077*2</f>
        <v>716</v>
      </c>
    </row>
    <row r="1078" spans="1:3" x14ac:dyDescent="0.25">
      <c r="A1078" s="30" t="s">
        <v>1244</v>
      </c>
      <c r="B1078" s="31">
        <v>222</v>
      </c>
      <c r="C1078" s="32">
        <f>B1078*2</f>
        <v>444</v>
      </c>
    </row>
    <row r="1079" spans="1:3" x14ac:dyDescent="0.25">
      <c r="A1079" s="33" t="s">
        <v>1245</v>
      </c>
      <c r="B1079" s="34">
        <v>438</v>
      </c>
      <c r="C1079" s="35">
        <f>B1079*2</f>
        <v>876</v>
      </c>
    </row>
    <row r="1080" spans="1:3" x14ac:dyDescent="0.25">
      <c r="A1080" s="30" t="s">
        <v>1246</v>
      </c>
      <c r="B1080" s="31">
        <v>360</v>
      </c>
      <c r="C1080" s="32">
        <f t="shared" si="16"/>
        <v>720</v>
      </c>
    </row>
    <row r="1081" spans="1:3" x14ac:dyDescent="0.25">
      <c r="A1081" s="33" t="s">
        <v>1247</v>
      </c>
      <c r="B1081" s="34">
        <v>338</v>
      </c>
      <c r="C1081" s="35">
        <f t="shared" si="16"/>
        <v>676</v>
      </c>
    </row>
    <row r="1082" spans="1:3" x14ac:dyDescent="0.25">
      <c r="A1082" s="30" t="s">
        <v>1248</v>
      </c>
      <c r="B1082" s="31">
        <v>344</v>
      </c>
      <c r="C1082" s="32">
        <f t="shared" si="16"/>
        <v>688</v>
      </c>
    </row>
    <row r="1083" spans="1:3" x14ac:dyDescent="0.25">
      <c r="A1083" s="33" t="s">
        <v>1249</v>
      </c>
      <c r="B1083" s="34">
        <v>34</v>
      </c>
      <c r="C1083" s="35">
        <f t="shared" si="16"/>
        <v>68</v>
      </c>
    </row>
    <row r="1084" spans="1:3" x14ac:dyDescent="0.25">
      <c r="A1084" s="30" t="s">
        <v>1250</v>
      </c>
      <c r="B1084" s="31">
        <v>362</v>
      </c>
      <c r="C1084" s="32">
        <f t="shared" si="16"/>
        <v>724</v>
      </c>
    </row>
    <row r="1085" spans="1:3" x14ac:dyDescent="0.25">
      <c r="A1085" s="33" t="s">
        <v>1251</v>
      </c>
      <c r="B1085" s="34">
        <v>140</v>
      </c>
      <c r="C1085" s="35">
        <f t="shared" si="16"/>
        <v>280</v>
      </c>
    </row>
    <row r="1086" spans="1:3" x14ac:dyDescent="0.25">
      <c r="A1086" s="30" t="s">
        <v>1252</v>
      </c>
      <c r="B1086" s="31">
        <v>222</v>
      </c>
      <c r="C1086" s="32">
        <f t="shared" si="16"/>
        <v>444</v>
      </c>
    </row>
    <row r="1087" spans="1:3" x14ac:dyDescent="0.25">
      <c r="A1087" s="33" t="s">
        <v>1253</v>
      </c>
      <c r="B1087" s="34">
        <v>58</v>
      </c>
      <c r="C1087" s="35">
        <f t="shared" si="16"/>
        <v>116</v>
      </c>
    </row>
    <row r="1088" spans="1:3" x14ac:dyDescent="0.25">
      <c r="A1088" s="30" t="s">
        <v>1254</v>
      </c>
      <c r="B1088" s="31">
        <v>338</v>
      </c>
      <c r="C1088" s="32">
        <f t="shared" si="16"/>
        <v>676</v>
      </c>
    </row>
    <row r="1089" spans="1:3" x14ac:dyDescent="0.25">
      <c r="A1089" s="33" t="s">
        <v>1255</v>
      </c>
      <c r="B1089" s="34">
        <v>303</v>
      </c>
      <c r="C1089" s="35">
        <f t="shared" si="16"/>
        <v>606</v>
      </c>
    </row>
    <row r="1090" spans="1:3" x14ac:dyDescent="0.25">
      <c r="A1090" s="30" t="s">
        <v>1256</v>
      </c>
      <c r="B1090" s="31">
        <v>508</v>
      </c>
      <c r="C1090" s="32">
        <f t="shared" si="16"/>
        <v>1016</v>
      </c>
    </row>
    <row r="1091" spans="1:3" x14ac:dyDescent="0.25">
      <c r="A1091" s="33" t="s">
        <v>1257</v>
      </c>
      <c r="B1091" s="34">
        <v>415</v>
      </c>
      <c r="C1091" s="35">
        <f t="shared" si="16"/>
        <v>830</v>
      </c>
    </row>
    <row r="1092" spans="1:3" x14ac:dyDescent="0.25">
      <c r="A1092" s="30" t="s">
        <v>1258</v>
      </c>
      <c r="B1092" s="31">
        <v>142</v>
      </c>
      <c r="C1092" s="32">
        <f t="shared" si="16"/>
        <v>284</v>
      </c>
    </row>
    <row r="1093" spans="1:3" x14ac:dyDescent="0.25">
      <c r="A1093" s="33" t="s">
        <v>1259</v>
      </c>
      <c r="B1093" s="34">
        <v>413</v>
      </c>
      <c r="C1093" s="35">
        <f t="shared" si="16"/>
        <v>826</v>
      </c>
    </row>
    <row r="1094" spans="1:3" x14ac:dyDescent="0.25">
      <c r="A1094" s="30" t="s">
        <v>1260</v>
      </c>
      <c r="B1094" s="31">
        <v>81</v>
      </c>
      <c r="C1094" s="32">
        <f t="shared" si="16"/>
        <v>162</v>
      </c>
    </row>
    <row r="1095" spans="1:3" x14ac:dyDescent="0.25">
      <c r="A1095" s="33" t="s">
        <v>1261</v>
      </c>
      <c r="B1095" s="34">
        <v>41</v>
      </c>
      <c r="C1095" s="35">
        <f t="shared" si="16"/>
        <v>82</v>
      </c>
    </row>
    <row r="1096" spans="1:3" x14ac:dyDescent="0.25">
      <c r="A1096" s="30" t="s">
        <v>1262</v>
      </c>
      <c r="B1096" s="31">
        <v>390</v>
      </c>
      <c r="C1096" s="32">
        <f t="shared" si="16"/>
        <v>780</v>
      </c>
    </row>
    <row r="1097" spans="1:3" x14ac:dyDescent="0.25">
      <c r="A1097" s="30" t="s">
        <v>1263</v>
      </c>
      <c r="B1097" s="31">
        <v>81</v>
      </c>
      <c r="C1097" s="32">
        <f t="shared" si="16"/>
        <v>162</v>
      </c>
    </row>
    <row r="1098" spans="1:3" x14ac:dyDescent="0.25">
      <c r="A1098" s="33" t="s">
        <v>1264</v>
      </c>
      <c r="B1098" s="34">
        <v>572</v>
      </c>
      <c r="C1098" s="35">
        <f t="shared" si="16"/>
        <v>1144</v>
      </c>
    </row>
    <row r="1099" spans="1:3" x14ac:dyDescent="0.25">
      <c r="A1099" s="30" t="s">
        <v>1265</v>
      </c>
      <c r="B1099" s="31">
        <v>136</v>
      </c>
      <c r="C1099" s="32">
        <f t="shared" si="16"/>
        <v>272</v>
      </c>
    </row>
    <row r="1100" spans="1:3" x14ac:dyDescent="0.25">
      <c r="A1100" s="33" t="s">
        <v>1266</v>
      </c>
      <c r="B1100" s="34">
        <v>165</v>
      </c>
      <c r="C1100" s="35">
        <f t="shared" si="16"/>
        <v>330</v>
      </c>
    </row>
    <row r="1101" spans="1:3" x14ac:dyDescent="0.25">
      <c r="A1101" s="30" t="s">
        <v>1267</v>
      </c>
      <c r="B1101" s="31">
        <v>401</v>
      </c>
      <c r="C1101" s="32">
        <f t="shared" si="16"/>
        <v>802</v>
      </c>
    </row>
    <row r="1102" spans="1:3" x14ac:dyDescent="0.25">
      <c r="A1102" s="33" t="s">
        <v>1268</v>
      </c>
      <c r="B1102" s="34">
        <v>554</v>
      </c>
      <c r="C1102" s="35">
        <f t="shared" si="16"/>
        <v>1108</v>
      </c>
    </row>
    <row r="1103" spans="1:3" x14ac:dyDescent="0.25">
      <c r="A1103" s="30" t="s">
        <v>1269</v>
      </c>
      <c r="B1103" s="31">
        <v>412</v>
      </c>
      <c r="C1103" s="32">
        <f t="shared" si="16"/>
        <v>824</v>
      </c>
    </row>
    <row r="1104" spans="1:3" x14ac:dyDescent="0.25">
      <c r="A1104" s="33" t="s">
        <v>1270</v>
      </c>
      <c r="B1104" s="34">
        <v>304</v>
      </c>
      <c r="C1104" s="35">
        <f t="shared" si="16"/>
        <v>608</v>
      </c>
    </row>
    <row r="1105" spans="1:3" x14ac:dyDescent="0.25">
      <c r="A1105" s="30" t="s">
        <v>1271</v>
      </c>
      <c r="B1105" s="31">
        <v>68</v>
      </c>
      <c r="C1105" s="32">
        <f t="shared" si="16"/>
        <v>136</v>
      </c>
    </row>
    <row r="1106" spans="1:3" x14ac:dyDescent="0.25">
      <c r="A1106" s="33" t="s">
        <v>1272</v>
      </c>
      <c r="B1106" s="34">
        <v>50</v>
      </c>
      <c r="C1106" s="35">
        <f t="shared" si="16"/>
        <v>100</v>
      </c>
    </row>
    <row r="1107" spans="1:3" x14ac:dyDescent="0.25">
      <c r="A1107" s="30" t="s">
        <v>1273</v>
      </c>
      <c r="B1107" s="31">
        <v>197</v>
      </c>
      <c r="C1107" s="32">
        <f t="shared" si="16"/>
        <v>394</v>
      </c>
    </row>
    <row r="1108" spans="1:3" x14ac:dyDescent="0.25">
      <c r="A1108" s="33" t="s">
        <v>1274</v>
      </c>
      <c r="B1108" s="34">
        <v>195</v>
      </c>
      <c r="C1108" s="35">
        <f t="shared" si="16"/>
        <v>390</v>
      </c>
    </row>
    <row r="1109" spans="1:3" x14ac:dyDescent="0.25">
      <c r="A1109" s="30" t="s">
        <v>1275</v>
      </c>
      <c r="B1109" s="31">
        <v>72</v>
      </c>
      <c r="C1109" s="32">
        <f t="shared" si="16"/>
        <v>144</v>
      </c>
    </row>
    <row r="1110" spans="1:3" x14ac:dyDescent="0.25">
      <c r="A1110" s="33" t="s">
        <v>1276</v>
      </c>
      <c r="B1110" s="34">
        <v>41</v>
      </c>
      <c r="C1110" s="35">
        <f t="shared" si="16"/>
        <v>82</v>
      </c>
    </row>
    <row r="1111" spans="1:3" x14ac:dyDescent="0.25">
      <c r="A1111" s="30" t="s">
        <v>1277</v>
      </c>
      <c r="B1111" s="31">
        <v>28</v>
      </c>
      <c r="C1111" s="32">
        <f t="shared" si="16"/>
        <v>56</v>
      </c>
    </row>
    <row r="1112" spans="1:3" x14ac:dyDescent="0.25">
      <c r="A1112" s="33" t="s">
        <v>1278</v>
      </c>
      <c r="B1112" s="34">
        <v>116</v>
      </c>
      <c r="C1112" s="35">
        <f t="shared" si="16"/>
        <v>232</v>
      </c>
    </row>
    <row r="1113" spans="1:3" x14ac:dyDescent="0.25">
      <c r="A1113" s="30" t="s">
        <v>1279</v>
      </c>
      <c r="B1113" s="31">
        <v>141</v>
      </c>
      <c r="C1113" s="32">
        <f t="shared" si="16"/>
        <v>282</v>
      </c>
    </row>
    <row r="1114" spans="1:3" x14ac:dyDescent="0.25">
      <c r="A1114" s="33" t="s">
        <v>1280</v>
      </c>
      <c r="B1114" s="34">
        <v>60</v>
      </c>
      <c r="C1114" s="35">
        <f t="shared" si="16"/>
        <v>120</v>
      </c>
    </row>
    <row r="1115" spans="1:3" x14ac:dyDescent="0.25">
      <c r="A1115" s="30" t="s">
        <v>1281</v>
      </c>
      <c r="B1115" s="31">
        <v>52</v>
      </c>
      <c r="C1115" s="32">
        <f t="shared" si="16"/>
        <v>104</v>
      </c>
    </row>
    <row r="1116" spans="1:3" x14ac:dyDescent="0.25">
      <c r="A1116" s="33" t="s">
        <v>1282</v>
      </c>
      <c r="B1116" s="34">
        <v>35</v>
      </c>
      <c r="C1116" s="35">
        <f t="shared" si="16"/>
        <v>70</v>
      </c>
    </row>
    <row r="1117" spans="1:3" x14ac:dyDescent="0.25">
      <c r="A1117" s="30" t="s">
        <v>1283</v>
      </c>
      <c r="B1117" s="31">
        <v>107</v>
      </c>
      <c r="C1117" s="32">
        <f t="shared" si="16"/>
        <v>214</v>
      </c>
    </row>
    <row r="1118" spans="1:3" x14ac:dyDescent="0.25">
      <c r="A1118" s="33" t="s">
        <v>1284</v>
      </c>
      <c r="B1118" s="34">
        <v>353</v>
      </c>
      <c r="C1118" s="35">
        <f>B1118*2</f>
        <v>706</v>
      </c>
    </row>
    <row r="1119" spans="1:3" x14ac:dyDescent="0.25">
      <c r="A1119" s="33" t="s">
        <v>1285</v>
      </c>
      <c r="B1119" s="34">
        <v>158</v>
      </c>
      <c r="C1119" s="35">
        <f>B1119*2</f>
        <v>316</v>
      </c>
    </row>
    <row r="1120" spans="1:3" x14ac:dyDescent="0.25">
      <c r="A1120" s="30" t="s">
        <v>1286</v>
      </c>
      <c r="B1120" s="31">
        <v>638</v>
      </c>
      <c r="C1120" s="32">
        <f t="shared" ref="C1120:C1183" si="17">B1120*2</f>
        <v>1276</v>
      </c>
    </row>
    <row r="1121" spans="1:3" x14ac:dyDescent="0.25">
      <c r="A1121" s="33" t="s">
        <v>1287</v>
      </c>
      <c r="B1121" s="34">
        <v>426</v>
      </c>
      <c r="C1121" s="35">
        <f t="shared" si="17"/>
        <v>852</v>
      </c>
    </row>
    <row r="1122" spans="1:3" x14ac:dyDescent="0.25">
      <c r="A1122" s="30" t="s">
        <v>1288</v>
      </c>
      <c r="B1122" s="31">
        <v>569</v>
      </c>
      <c r="C1122" s="32">
        <f t="shared" si="17"/>
        <v>1138</v>
      </c>
    </row>
    <row r="1123" spans="1:3" x14ac:dyDescent="0.25">
      <c r="A1123" s="33" t="s">
        <v>1289</v>
      </c>
      <c r="B1123" s="34">
        <v>75</v>
      </c>
      <c r="C1123" s="35">
        <f t="shared" si="17"/>
        <v>150</v>
      </c>
    </row>
    <row r="1124" spans="1:3" x14ac:dyDescent="0.25">
      <c r="A1124" s="30" t="s">
        <v>1290</v>
      </c>
      <c r="B1124" s="31">
        <v>421</v>
      </c>
      <c r="C1124" s="32">
        <f t="shared" si="17"/>
        <v>842</v>
      </c>
    </row>
    <row r="1125" spans="1:3" x14ac:dyDescent="0.25">
      <c r="A1125" s="33" t="s">
        <v>1291</v>
      </c>
      <c r="B1125" s="34">
        <v>191</v>
      </c>
      <c r="C1125" s="35">
        <f t="shared" si="17"/>
        <v>382</v>
      </c>
    </row>
    <row r="1126" spans="1:3" x14ac:dyDescent="0.25">
      <c r="A1126" s="30" t="s">
        <v>1292</v>
      </c>
      <c r="B1126" s="31">
        <v>7</v>
      </c>
      <c r="C1126" s="32">
        <f t="shared" si="17"/>
        <v>14</v>
      </c>
    </row>
    <row r="1127" spans="1:3" x14ac:dyDescent="0.25">
      <c r="A1127" s="33" t="s">
        <v>1293</v>
      </c>
      <c r="B1127" s="34">
        <v>148</v>
      </c>
      <c r="C1127" s="35">
        <f t="shared" si="17"/>
        <v>296</v>
      </c>
    </row>
    <row r="1128" spans="1:3" x14ac:dyDescent="0.25">
      <c r="A1128" s="30" t="s">
        <v>1294</v>
      </c>
      <c r="B1128" s="31">
        <v>20</v>
      </c>
      <c r="C1128" s="32">
        <f t="shared" si="17"/>
        <v>40</v>
      </c>
    </row>
    <row r="1129" spans="1:3" x14ac:dyDescent="0.25">
      <c r="A1129" s="33" t="s">
        <v>1295</v>
      </c>
      <c r="B1129" s="34">
        <v>409</v>
      </c>
      <c r="C1129" s="35">
        <f t="shared" si="17"/>
        <v>818</v>
      </c>
    </row>
    <row r="1130" spans="1:3" x14ac:dyDescent="0.25">
      <c r="A1130" s="30" t="s">
        <v>1296</v>
      </c>
      <c r="B1130" s="31">
        <v>275</v>
      </c>
      <c r="C1130" s="32">
        <f t="shared" si="17"/>
        <v>550</v>
      </c>
    </row>
    <row r="1131" spans="1:3" x14ac:dyDescent="0.25">
      <c r="A1131" s="33" t="s">
        <v>1297</v>
      </c>
      <c r="B1131" s="34">
        <v>26</v>
      </c>
      <c r="C1131" s="35">
        <f t="shared" si="17"/>
        <v>52</v>
      </c>
    </row>
    <row r="1132" spans="1:3" x14ac:dyDescent="0.25">
      <c r="A1132" s="30" t="s">
        <v>1298</v>
      </c>
      <c r="B1132" s="31">
        <v>142</v>
      </c>
      <c r="C1132" s="32">
        <f t="shared" si="17"/>
        <v>284</v>
      </c>
    </row>
    <row r="1133" spans="1:3" x14ac:dyDescent="0.25">
      <c r="A1133" s="33" t="s">
        <v>1299</v>
      </c>
      <c r="B1133" s="34">
        <v>92</v>
      </c>
      <c r="C1133" s="35">
        <f t="shared" si="17"/>
        <v>184</v>
      </c>
    </row>
    <row r="1134" spans="1:3" x14ac:dyDescent="0.25">
      <c r="A1134" s="30" t="s">
        <v>1300</v>
      </c>
      <c r="B1134" s="31">
        <v>358</v>
      </c>
      <c r="C1134" s="32">
        <f t="shared" si="17"/>
        <v>716</v>
      </c>
    </row>
    <row r="1135" spans="1:3" x14ac:dyDescent="0.25">
      <c r="A1135" s="33" t="s">
        <v>1301</v>
      </c>
      <c r="B1135" s="34">
        <v>175</v>
      </c>
      <c r="C1135" s="35">
        <f t="shared" si="17"/>
        <v>350</v>
      </c>
    </row>
    <row r="1136" spans="1:3" x14ac:dyDescent="0.25">
      <c r="A1136" s="30" t="s">
        <v>1302</v>
      </c>
      <c r="B1136" s="31">
        <v>32</v>
      </c>
      <c r="C1136" s="32">
        <f t="shared" si="17"/>
        <v>64</v>
      </c>
    </row>
    <row r="1137" spans="1:3" x14ac:dyDescent="0.25">
      <c r="A1137" s="33" t="s">
        <v>1303</v>
      </c>
      <c r="B1137" s="34">
        <v>355</v>
      </c>
      <c r="C1137" s="35">
        <f t="shared" si="17"/>
        <v>710</v>
      </c>
    </row>
    <row r="1138" spans="1:3" x14ac:dyDescent="0.25">
      <c r="A1138" s="30" t="s">
        <v>1304</v>
      </c>
      <c r="B1138" s="31">
        <v>581</v>
      </c>
      <c r="C1138" s="32">
        <f t="shared" si="17"/>
        <v>1162</v>
      </c>
    </row>
    <row r="1139" spans="1:3" x14ac:dyDescent="0.25">
      <c r="A1139" s="33" t="s">
        <v>1305</v>
      </c>
      <c r="B1139" s="34">
        <v>303</v>
      </c>
      <c r="C1139" s="35">
        <f t="shared" si="17"/>
        <v>606</v>
      </c>
    </row>
    <row r="1140" spans="1:3" x14ac:dyDescent="0.25">
      <c r="A1140" s="30" t="s">
        <v>1306</v>
      </c>
      <c r="B1140" s="31">
        <v>223</v>
      </c>
      <c r="C1140" s="32">
        <f>B1140*2</f>
        <v>446</v>
      </c>
    </row>
    <row r="1141" spans="1:3" x14ac:dyDescent="0.25">
      <c r="A1141" s="30" t="s">
        <v>1307</v>
      </c>
      <c r="B1141" s="31">
        <v>240</v>
      </c>
      <c r="C1141" s="32">
        <f>B1141*2</f>
        <v>480</v>
      </c>
    </row>
    <row r="1142" spans="1:3" x14ac:dyDescent="0.25">
      <c r="A1142" s="33" t="s">
        <v>1308</v>
      </c>
      <c r="B1142" s="34">
        <v>58</v>
      </c>
      <c r="C1142" s="35">
        <f t="shared" si="17"/>
        <v>116</v>
      </c>
    </row>
    <row r="1143" spans="1:3" x14ac:dyDescent="0.25">
      <c r="A1143" s="30" t="s">
        <v>1309</v>
      </c>
      <c r="B1143" s="31">
        <v>198</v>
      </c>
      <c r="C1143" s="32">
        <f t="shared" si="17"/>
        <v>396</v>
      </c>
    </row>
    <row r="1144" spans="1:3" x14ac:dyDescent="0.25">
      <c r="A1144" s="33" t="s">
        <v>1310</v>
      </c>
      <c r="B1144" s="34">
        <v>178</v>
      </c>
      <c r="C1144" s="35">
        <f t="shared" si="17"/>
        <v>356</v>
      </c>
    </row>
    <row r="1145" spans="1:3" x14ac:dyDescent="0.25">
      <c r="A1145" s="30" t="s">
        <v>1311</v>
      </c>
      <c r="B1145" s="31">
        <v>109</v>
      </c>
      <c r="C1145" s="32">
        <f t="shared" si="17"/>
        <v>218</v>
      </c>
    </row>
    <row r="1146" spans="1:3" x14ac:dyDescent="0.25">
      <c r="A1146" s="33" t="s">
        <v>1312</v>
      </c>
      <c r="B1146" s="34">
        <v>150</v>
      </c>
      <c r="C1146" s="35">
        <f t="shared" si="17"/>
        <v>300</v>
      </c>
    </row>
    <row r="1147" spans="1:3" x14ac:dyDescent="0.25">
      <c r="A1147" s="30" t="s">
        <v>1313</v>
      </c>
      <c r="B1147" s="31">
        <v>182</v>
      </c>
      <c r="C1147" s="32">
        <f t="shared" si="17"/>
        <v>364</v>
      </c>
    </row>
    <row r="1148" spans="1:3" x14ac:dyDescent="0.25">
      <c r="A1148" s="33" t="s">
        <v>1314</v>
      </c>
      <c r="B1148" s="34">
        <v>145</v>
      </c>
      <c r="C1148" s="35">
        <f t="shared" si="17"/>
        <v>290</v>
      </c>
    </row>
    <row r="1149" spans="1:3" x14ac:dyDescent="0.25">
      <c r="A1149" s="30" t="s">
        <v>1315</v>
      </c>
      <c r="B1149" s="31">
        <v>64</v>
      </c>
      <c r="C1149" s="32">
        <f t="shared" si="17"/>
        <v>128</v>
      </c>
    </row>
    <row r="1150" spans="1:3" x14ac:dyDescent="0.25">
      <c r="A1150" s="33" t="s">
        <v>1316</v>
      </c>
      <c r="B1150" s="34">
        <v>397</v>
      </c>
      <c r="C1150" s="35">
        <f t="shared" si="17"/>
        <v>794</v>
      </c>
    </row>
    <row r="1151" spans="1:3" x14ac:dyDescent="0.25">
      <c r="A1151" s="30" t="s">
        <v>1317</v>
      </c>
      <c r="B1151" s="31">
        <v>316</v>
      </c>
      <c r="C1151" s="32">
        <f t="shared" si="17"/>
        <v>632</v>
      </c>
    </row>
    <row r="1152" spans="1:3" x14ac:dyDescent="0.25">
      <c r="A1152" s="33" t="s">
        <v>1318</v>
      </c>
      <c r="B1152" s="34">
        <v>208</v>
      </c>
      <c r="C1152" s="35">
        <f t="shared" si="17"/>
        <v>416</v>
      </c>
    </row>
    <row r="1153" spans="1:3" x14ac:dyDescent="0.25">
      <c r="A1153" s="30" t="s">
        <v>1319</v>
      </c>
      <c r="B1153" s="31">
        <v>140</v>
      </c>
      <c r="C1153" s="32">
        <f t="shared" si="17"/>
        <v>280</v>
      </c>
    </row>
    <row r="1154" spans="1:3" x14ac:dyDescent="0.25">
      <c r="A1154" s="33" t="s">
        <v>1320</v>
      </c>
      <c r="B1154" s="34">
        <v>169</v>
      </c>
      <c r="C1154" s="35">
        <f t="shared" si="17"/>
        <v>338</v>
      </c>
    </row>
    <row r="1155" spans="1:3" x14ac:dyDescent="0.25">
      <c r="A1155" s="30" t="s">
        <v>1321</v>
      </c>
      <c r="B1155" s="31">
        <v>174</v>
      </c>
      <c r="C1155" s="32">
        <f t="shared" si="17"/>
        <v>348</v>
      </c>
    </row>
    <row r="1156" spans="1:3" x14ac:dyDescent="0.25">
      <c r="A1156" s="33" t="s">
        <v>1322</v>
      </c>
      <c r="B1156" s="34">
        <v>123</v>
      </c>
      <c r="C1156" s="35">
        <f t="shared" si="17"/>
        <v>246</v>
      </c>
    </row>
    <row r="1157" spans="1:3" x14ac:dyDescent="0.25">
      <c r="A1157" s="30" t="s">
        <v>1323</v>
      </c>
      <c r="B1157" s="31">
        <v>446</v>
      </c>
      <c r="C1157" s="32">
        <f t="shared" si="17"/>
        <v>892</v>
      </c>
    </row>
    <row r="1158" spans="1:3" x14ac:dyDescent="0.25">
      <c r="A1158" s="33" t="s">
        <v>1324</v>
      </c>
      <c r="B1158" s="34">
        <v>172</v>
      </c>
      <c r="C1158" s="35">
        <f t="shared" si="17"/>
        <v>344</v>
      </c>
    </row>
    <row r="1159" spans="1:3" x14ac:dyDescent="0.25">
      <c r="A1159" s="30" t="s">
        <v>1325</v>
      </c>
      <c r="B1159" s="31">
        <v>596</v>
      </c>
      <c r="C1159" s="32">
        <f t="shared" si="17"/>
        <v>1192</v>
      </c>
    </row>
    <row r="1160" spans="1:3" x14ac:dyDescent="0.25">
      <c r="A1160" s="33" t="s">
        <v>1326</v>
      </c>
      <c r="B1160" s="34">
        <v>381</v>
      </c>
      <c r="C1160" s="35">
        <f t="shared" si="17"/>
        <v>762</v>
      </c>
    </row>
    <row r="1161" spans="1:3" x14ac:dyDescent="0.25">
      <c r="A1161" s="30" t="s">
        <v>1327</v>
      </c>
      <c r="B1161" s="31">
        <v>480</v>
      </c>
      <c r="C1161" s="32">
        <f t="shared" si="17"/>
        <v>960</v>
      </c>
    </row>
    <row r="1162" spans="1:3" x14ac:dyDescent="0.25">
      <c r="A1162" s="33" t="s">
        <v>1328</v>
      </c>
      <c r="B1162" s="34">
        <v>272</v>
      </c>
      <c r="C1162" s="35">
        <f t="shared" si="17"/>
        <v>544</v>
      </c>
    </row>
    <row r="1163" spans="1:3" x14ac:dyDescent="0.25">
      <c r="A1163" s="30" t="s">
        <v>1329</v>
      </c>
      <c r="B1163" s="31">
        <v>244</v>
      </c>
      <c r="C1163" s="32">
        <f t="shared" si="17"/>
        <v>488</v>
      </c>
    </row>
    <row r="1164" spans="1:3" x14ac:dyDescent="0.25">
      <c r="A1164" s="33" t="s">
        <v>1330</v>
      </c>
      <c r="B1164" s="34">
        <v>318</v>
      </c>
      <c r="C1164" s="35">
        <f t="shared" si="17"/>
        <v>636</v>
      </c>
    </row>
    <row r="1165" spans="1:3" x14ac:dyDescent="0.25">
      <c r="A1165" s="30" t="s">
        <v>1331</v>
      </c>
      <c r="B1165" s="31">
        <v>459</v>
      </c>
      <c r="C1165" s="32">
        <f t="shared" si="17"/>
        <v>918</v>
      </c>
    </row>
    <row r="1166" spans="1:3" x14ac:dyDescent="0.25">
      <c r="A1166" s="33" t="s">
        <v>1332</v>
      </c>
      <c r="B1166" s="34">
        <v>95</v>
      </c>
      <c r="C1166" s="35">
        <f t="shared" si="17"/>
        <v>190</v>
      </c>
    </row>
    <row r="1167" spans="1:3" x14ac:dyDescent="0.25">
      <c r="A1167" s="30" t="s">
        <v>1333</v>
      </c>
      <c r="B1167" s="31">
        <v>116</v>
      </c>
      <c r="C1167" s="32">
        <f t="shared" si="17"/>
        <v>232</v>
      </c>
    </row>
    <row r="1168" spans="1:3" x14ac:dyDescent="0.25">
      <c r="A1168" s="33" t="s">
        <v>1334</v>
      </c>
      <c r="B1168" s="34">
        <v>535</v>
      </c>
      <c r="C1168" s="35">
        <f t="shared" si="17"/>
        <v>1070</v>
      </c>
    </row>
    <row r="1169" spans="1:3" x14ac:dyDescent="0.25">
      <c r="A1169" s="30" t="s">
        <v>1335</v>
      </c>
      <c r="B1169" s="31">
        <v>430</v>
      </c>
      <c r="C1169" s="32">
        <f t="shared" si="17"/>
        <v>860</v>
      </c>
    </row>
    <row r="1170" spans="1:3" x14ac:dyDescent="0.25">
      <c r="A1170" s="33" t="s">
        <v>1336</v>
      </c>
      <c r="B1170" s="34">
        <v>389</v>
      </c>
      <c r="C1170" s="35">
        <f t="shared" si="17"/>
        <v>778</v>
      </c>
    </row>
    <row r="1171" spans="1:3" x14ac:dyDescent="0.25">
      <c r="A1171" s="30" t="s">
        <v>1337</v>
      </c>
      <c r="B1171" s="31">
        <v>556</v>
      </c>
      <c r="C1171" s="32">
        <f t="shared" si="17"/>
        <v>1112</v>
      </c>
    </row>
    <row r="1172" spans="1:3" x14ac:dyDescent="0.25">
      <c r="A1172" s="33" t="s">
        <v>1338</v>
      </c>
      <c r="B1172" s="34">
        <v>515</v>
      </c>
      <c r="C1172" s="35">
        <f t="shared" si="17"/>
        <v>1030</v>
      </c>
    </row>
    <row r="1173" spans="1:3" x14ac:dyDescent="0.25">
      <c r="A1173" s="30" t="s">
        <v>1339</v>
      </c>
      <c r="B1173" s="31">
        <v>333</v>
      </c>
      <c r="C1173" s="32">
        <f t="shared" si="17"/>
        <v>666</v>
      </c>
    </row>
    <row r="1174" spans="1:3" x14ac:dyDescent="0.25">
      <c r="A1174" s="33" t="s">
        <v>1340</v>
      </c>
      <c r="B1174" s="34">
        <v>64</v>
      </c>
      <c r="C1174" s="35">
        <f t="shared" si="17"/>
        <v>128</v>
      </c>
    </row>
    <row r="1175" spans="1:3" x14ac:dyDescent="0.25">
      <c r="A1175" s="30" t="s">
        <v>1341</v>
      </c>
      <c r="B1175" s="31">
        <v>565</v>
      </c>
      <c r="C1175" s="32">
        <f t="shared" si="17"/>
        <v>1130</v>
      </c>
    </row>
    <row r="1176" spans="1:3" x14ac:dyDescent="0.25">
      <c r="A1176" s="33" t="s">
        <v>1342</v>
      </c>
      <c r="B1176" s="34">
        <v>771</v>
      </c>
      <c r="C1176" s="35">
        <f t="shared" si="17"/>
        <v>1542</v>
      </c>
    </row>
    <row r="1177" spans="1:3" x14ac:dyDescent="0.25">
      <c r="A1177" s="30" t="s">
        <v>1343</v>
      </c>
      <c r="B1177" s="31">
        <v>138</v>
      </c>
      <c r="C1177" s="32">
        <f t="shared" si="17"/>
        <v>276</v>
      </c>
    </row>
    <row r="1178" spans="1:3" x14ac:dyDescent="0.25">
      <c r="A1178" s="33" t="s">
        <v>1344</v>
      </c>
      <c r="B1178" s="34">
        <v>389</v>
      </c>
      <c r="C1178" s="35">
        <f t="shared" si="17"/>
        <v>778</v>
      </c>
    </row>
    <row r="1179" spans="1:3" x14ac:dyDescent="0.25">
      <c r="A1179" s="30" t="s">
        <v>1345</v>
      </c>
      <c r="B1179" s="31">
        <v>750</v>
      </c>
      <c r="C1179" s="32">
        <f t="shared" si="17"/>
        <v>1500</v>
      </c>
    </row>
    <row r="1180" spans="1:3" x14ac:dyDescent="0.25">
      <c r="A1180" s="33" t="s">
        <v>1346</v>
      </c>
      <c r="B1180" s="34">
        <v>373</v>
      </c>
      <c r="C1180" s="35">
        <f t="shared" si="17"/>
        <v>746</v>
      </c>
    </row>
    <row r="1181" spans="1:3" x14ac:dyDescent="0.25">
      <c r="A1181" s="30" t="s">
        <v>1347</v>
      </c>
      <c r="B1181" s="31">
        <v>319</v>
      </c>
      <c r="C1181" s="32">
        <f t="shared" si="17"/>
        <v>638</v>
      </c>
    </row>
    <row r="1182" spans="1:3" x14ac:dyDescent="0.25">
      <c r="A1182" s="33" t="s">
        <v>1348</v>
      </c>
      <c r="B1182" s="34">
        <v>385</v>
      </c>
      <c r="C1182" s="35">
        <f t="shared" si="17"/>
        <v>770</v>
      </c>
    </row>
    <row r="1183" spans="1:3" x14ac:dyDescent="0.25">
      <c r="A1183" s="30" t="s">
        <v>1349</v>
      </c>
      <c r="B1183" s="31">
        <v>624</v>
      </c>
      <c r="C1183" s="32">
        <f t="shared" si="17"/>
        <v>1248</v>
      </c>
    </row>
    <row r="1184" spans="1:3" x14ac:dyDescent="0.25">
      <c r="A1184" s="33" t="s">
        <v>1350</v>
      </c>
      <c r="B1184" s="34">
        <v>69</v>
      </c>
      <c r="C1184" s="35">
        <f t="shared" ref="C1184:C1250" si="18">B1184*2</f>
        <v>138</v>
      </c>
    </row>
    <row r="1185" spans="1:3" x14ac:dyDescent="0.25">
      <c r="A1185" s="30" t="s">
        <v>1351</v>
      </c>
      <c r="B1185" s="31">
        <v>469</v>
      </c>
      <c r="C1185" s="32">
        <f t="shared" si="18"/>
        <v>938</v>
      </c>
    </row>
    <row r="1186" spans="1:3" x14ac:dyDescent="0.25">
      <c r="A1186" s="33" t="s">
        <v>1352</v>
      </c>
      <c r="B1186" s="34">
        <v>373</v>
      </c>
      <c r="C1186" s="35">
        <f t="shared" si="18"/>
        <v>746</v>
      </c>
    </row>
    <row r="1187" spans="1:3" x14ac:dyDescent="0.25">
      <c r="A1187" s="33" t="s">
        <v>1353</v>
      </c>
      <c r="B1187" s="34">
        <v>154</v>
      </c>
      <c r="C1187" s="35">
        <f t="shared" si="18"/>
        <v>308</v>
      </c>
    </row>
    <row r="1188" spans="1:3" x14ac:dyDescent="0.25">
      <c r="A1188" s="30" t="s">
        <v>1354</v>
      </c>
      <c r="B1188" s="31">
        <v>256</v>
      </c>
      <c r="C1188" s="32">
        <f t="shared" si="18"/>
        <v>512</v>
      </c>
    </row>
    <row r="1189" spans="1:3" x14ac:dyDescent="0.25">
      <c r="A1189" s="33" t="s">
        <v>1355</v>
      </c>
      <c r="B1189" s="34">
        <v>251</v>
      </c>
      <c r="C1189" s="35">
        <f t="shared" si="18"/>
        <v>502</v>
      </c>
    </row>
    <row r="1190" spans="1:3" x14ac:dyDescent="0.25">
      <c r="A1190" s="30" t="s">
        <v>1356</v>
      </c>
      <c r="B1190" s="31">
        <v>436</v>
      </c>
      <c r="C1190" s="32">
        <f t="shared" si="18"/>
        <v>872</v>
      </c>
    </row>
    <row r="1191" spans="1:3" x14ac:dyDescent="0.25">
      <c r="A1191" s="33" t="s">
        <v>1357</v>
      </c>
      <c r="B1191" s="34">
        <v>216</v>
      </c>
      <c r="C1191" s="35">
        <f t="shared" si="18"/>
        <v>432</v>
      </c>
    </row>
    <row r="1192" spans="1:3" x14ac:dyDescent="0.25">
      <c r="A1192" s="30" t="s">
        <v>1358</v>
      </c>
      <c r="B1192" s="31">
        <v>396</v>
      </c>
      <c r="C1192" s="32">
        <f t="shared" si="18"/>
        <v>792</v>
      </c>
    </row>
    <row r="1193" spans="1:3" x14ac:dyDescent="0.25">
      <c r="A1193" s="33" t="s">
        <v>1359</v>
      </c>
      <c r="B1193" s="34">
        <v>195</v>
      </c>
      <c r="C1193" s="35">
        <f t="shared" si="18"/>
        <v>390</v>
      </c>
    </row>
    <row r="1194" spans="1:3" x14ac:dyDescent="0.25">
      <c r="A1194" s="30" t="s">
        <v>1360</v>
      </c>
      <c r="B1194" s="31">
        <v>36</v>
      </c>
      <c r="C1194" s="32">
        <f t="shared" si="18"/>
        <v>72</v>
      </c>
    </row>
    <row r="1195" spans="1:3" x14ac:dyDescent="0.25">
      <c r="A1195" s="33" t="s">
        <v>1361</v>
      </c>
      <c r="B1195" s="34">
        <v>22</v>
      </c>
      <c r="C1195" s="35">
        <f t="shared" si="18"/>
        <v>44</v>
      </c>
    </row>
    <row r="1196" spans="1:3" x14ac:dyDescent="0.25">
      <c r="A1196" s="30" t="s">
        <v>1362</v>
      </c>
      <c r="B1196" s="31">
        <v>548</v>
      </c>
      <c r="C1196" s="32">
        <f t="shared" si="18"/>
        <v>1096</v>
      </c>
    </row>
    <row r="1197" spans="1:3" x14ac:dyDescent="0.25">
      <c r="A1197" s="33" t="s">
        <v>1363</v>
      </c>
      <c r="B1197" s="34">
        <v>21</v>
      </c>
      <c r="C1197" s="35">
        <f t="shared" si="18"/>
        <v>42</v>
      </c>
    </row>
    <row r="1198" spans="1:3" x14ac:dyDescent="0.25">
      <c r="A1198" s="30" t="s">
        <v>1364</v>
      </c>
      <c r="B1198" s="31">
        <v>46</v>
      </c>
      <c r="C1198" s="32">
        <f t="shared" si="18"/>
        <v>92</v>
      </c>
    </row>
    <row r="1199" spans="1:3" x14ac:dyDescent="0.25">
      <c r="A1199" s="33" t="s">
        <v>1365</v>
      </c>
      <c r="B1199" s="34">
        <v>373</v>
      </c>
      <c r="C1199" s="35">
        <f t="shared" si="18"/>
        <v>746</v>
      </c>
    </row>
    <row r="1200" spans="1:3" x14ac:dyDescent="0.25">
      <c r="A1200" s="30" t="s">
        <v>1366</v>
      </c>
      <c r="B1200" s="31">
        <v>41</v>
      </c>
      <c r="C1200" s="32">
        <f t="shared" si="18"/>
        <v>82</v>
      </c>
    </row>
    <row r="1201" spans="1:3" x14ac:dyDescent="0.25">
      <c r="A1201" s="33" t="s">
        <v>1367</v>
      </c>
      <c r="B1201" s="34">
        <v>33</v>
      </c>
      <c r="C1201" s="35">
        <f t="shared" si="18"/>
        <v>66</v>
      </c>
    </row>
    <row r="1202" spans="1:3" x14ac:dyDescent="0.25">
      <c r="A1202" s="30" t="s">
        <v>1368</v>
      </c>
      <c r="B1202" s="31">
        <v>349</v>
      </c>
      <c r="C1202" s="32">
        <f t="shared" si="18"/>
        <v>698</v>
      </c>
    </row>
    <row r="1203" spans="1:3" x14ac:dyDescent="0.25">
      <c r="A1203" s="33" t="s">
        <v>1369</v>
      </c>
      <c r="B1203" s="34">
        <v>473</v>
      </c>
      <c r="C1203" s="35">
        <f t="shared" si="18"/>
        <v>946</v>
      </c>
    </row>
    <row r="1204" spans="1:3" x14ac:dyDescent="0.25">
      <c r="A1204" s="30" t="s">
        <v>1370</v>
      </c>
      <c r="B1204" s="31">
        <v>361</v>
      </c>
      <c r="C1204" s="32">
        <f t="shared" si="18"/>
        <v>722</v>
      </c>
    </row>
    <row r="1205" spans="1:3" x14ac:dyDescent="0.25">
      <c r="A1205" s="33" t="s">
        <v>1371</v>
      </c>
      <c r="B1205" s="34">
        <v>160</v>
      </c>
      <c r="C1205" s="35">
        <f t="shared" si="18"/>
        <v>320</v>
      </c>
    </row>
    <row r="1206" spans="1:3" x14ac:dyDescent="0.25">
      <c r="A1206" s="30" t="s">
        <v>1372</v>
      </c>
      <c r="B1206" s="31">
        <v>56</v>
      </c>
      <c r="C1206" s="32">
        <f t="shared" si="18"/>
        <v>112</v>
      </c>
    </row>
    <row r="1207" spans="1:3" x14ac:dyDescent="0.25">
      <c r="A1207" s="33" t="s">
        <v>1373</v>
      </c>
      <c r="B1207" s="34">
        <v>354</v>
      </c>
      <c r="C1207" s="35">
        <f t="shared" si="18"/>
        <v>708</v>
      </c>
    </row>
    <row r="1208" spans="1:3" x14ac:dyDescent="0.25">
      <c r="A1208" s="30" t="s">
        <v>1374</v>
      </c>
      <c r="B1208" s="31">
        <v>250</v>
      </c>
      <c r="C1208" s="32">
        <f t="shared" si="18"/>
        <v>500</v>
      </c>
    </row>
    <row r="1209" spans="1:3" x14ac:dyDescent="0.25">
      <c r="A1209" s="33" t="s">
        <v>1375</v>
      </c>
      <c r="B1209" s="34">
        <v>173</v>
      </c>
      <c r="C1209" s="35">
        <f t="shared" si="18"/>
        <v>346</v>
      </c>
    </row>
    <row r="1210" spans="1:3" x14ac:dyDescent="0.25">
      <c r="A1210" s="30" t="s">
        <v>1376</v>
      </c>
      <c r="B1210" s="31">
        <v>241</v>
      </c>
      <c r="C1210" s="32">
        <f t="shared" si="18"/>
        <v>482</v>
      </c>
    </row>
    <row r="1211" spans="1:3" x14ac:dyDescent="0.25">
      <c r="A1211" s="33" t="s">
        <v>1377</v>
      </c>
      <c r="B1211" s="34">
        <v>201</v>
      </c>
      <c r="C1211" s="35">
        <f t="shared" si="18"/>
        <v>402</v>
      </c>
    </row>
    <row r="1212" spans="1:3" x14ac:dyDescent="0.25">
      <c r="A1212" s="30" t="s">
        <v>1378</v>
      </c>
      <c r="B1212" s="31">
        <v>309</v>
      </c>
      <c r="C1212" s="32">
        <f t="shared" si="18"/>
        <v>618</v>
      </c>
    </row>
    <row r="1213" spans="1:3" x14ac:dyDescent="0.25">
      <c r="A1213" s="33" t="s">
        <v>1379</v>
      </c>
      <c r="B1213" s="34">
        <v>446</v>
      </c>
      <c r="C1213" s="35">
        <f t="shared" si="18"/>
        <v>892</v>
      </c>
    </row>
    <row r="1214" spans="1:3" x14ac:dyDescent="0.25">
      <c r="A1214" s="30" t="s">
        <v>1380</v>
      </c>
      <c r="B1214" s="31">
        <v>370</v>
      </c>
      <c r="C1214" s="32">
        <f t="shared" si="18"/>
        <v>740</v>
      </c>
    </row>
    <row r="1215" spans="1:3" x14ac:dyDescent="0.25">
      <c r="A1215" s="33" t="s">
        <v>1381</v>
      </c>
      <c r="B1215" s="34">
        <v>302</v>
      </c>
      <c r="C1215" s="35">
        <f t="shared" si="18"/>
        <v>604</v>
      </c>
    </row>
    <row r="1216" spans="1:3" x14ac:dyDescent="0.25">
      <c r="A1216" s="30" t="s">
        <v>1382</v>
      </c>
      <c r="B1216" s="31">
        <v>282</v>
      </c>
      <c r="C1216" s="32">
        <f t="shared" si="18"/>
        <v>564</v>
      </c>
    </row>
    <row r="1217" spans="1:3" x14ac:dyDescent="0.25">
      <c r="A1217" s="33" t="s">
        <v>1383</v>
      </c>
      <c r="B1217" s="34">
        <v>191</v>
      </c>
      <c r="C1217" s="35">
        <f t="shared" si="18"/>
        <v>382</v>
      </c>
    </row>
    <row r="1218" spans="1:3" x14ac:dyDescent="0.25">
      <c r="A1218" s="30" t="s">
        <v>1384</v>
      </c>
      <c r="B1218" s="31">
        <v>218</v>
      </c>
      <c r="C1218" s="32">
        <f t="shared" si="18"/>
        <v>436</v>
      </c>
    </row>
    <row r="1219" spans="1:3" x14ac:dyDescent="0.25">
      <c r="A1219" s="33" t="s">
        <v>1385</v>
      </c>
      <c r="B1219" s="34">
        <v>87</v>
      </c>
      <c r="C1219" s="35">
        <f t="shared" si="18"/>
        <v>174</v>
      </c>
    </row>
    <row r="1220" spans="1:3" x14ac:dyDescent="0.25">
      <c r="A1220" s="33" t="s">
        <v>1386</v>
      </c>
      <c r="B1220" s="34">
        <v>133</v>
      </c>
      <c r="C1220" s="35">
        <f t="shared" si="18"/>
        <v>266</v>
      </c>
    </row>
    <row r="1221" spans="1:3" x14ac:dyDescent="0.25">
      <c r="A1221" s="30" t="s">
        <v>1387</v>
      </c>
      <c r="B1221" s="31">
        <v>359</v>
      </c>
      <c r="C1221" s="32">
        <f t="shared" si="18"/>
        <v>718</v>
      </c>
    </row>
    <row r="1222" spans="1:3" x14ac:dyDescent="0.25">
      <c r="A1222" s="33" t="s">
        <v>1388</v>
      </c>
      <c r="B1222" s="34">
        <v>327</v>
      </c>
      <c r="C1222" s="35">
        <f t="shared" si="18"/>
        <v>654</v>
      </c>
    </row>
    <row r="1223" spans="1:3" x14ac:dyDescent="0.25">
      <c r="A1223" s="30" t="s">
        <v>1389</v>
      </c>
      <c r="B1223" s="31">
        <v>425</v>
      </c>
      <c r="C1223" s="32">
        <f t="shared" si="18"/>
        <v>850</v>
      </c>
    </row>
    <row r="1224" spans="1:3" x14ac:dyDescent="0.25">
      <c r="A1224" s="33" t="s">
        <v>1390</v>
      </c>
      <c r="B1224" s="34">
        <v>97</v>
      </c>
      <c r="C1224" s="35">
        <f t="shared" si="18"/>
        <v>194</v>
      </c>
    </row>
    <row r="1225" spans="1:3" x14ac:dyDescent="0.25">
      <c r="A1225" s="30" t="s">
        <v>1391</v>
      </c>
      <c r="B1225" s="31">
        <v>396</v>
      </c>
      <c r="C1225" s="32">
        <f t="shared" si="18"/>
        <v>792</v>
      </c>
    </row>
    <row r="1226" spans="1:3" x14ac:dyDescent="0.25">
      <c r="A1226" s="33" t="s">
        <v>1392</v>
      </c>
      <c r="B1226" s="34">
        <v>475</v>
      </c>
      <c r="C1226" s="35">
        <f t="shared" si="18"/>
        <v>950</v>
      </c>
    </row>
    <row r="1227" spans="1:3" x14ac:dyDescent="0.25">
      <c r="A1227" s="30" t="s">
        <v>1393</v>
      </c>
      <c r="B1227" s="31">
        <v>469</v>
      </c>
      <c r="C1227" s="32">
        <f t="shared" si="18"/>
        <v>938</v>
      </c>
    </row>
    <row r="1228" spans="1:3" x14ac:dyDescent="0.25">
      <c r="A1228" s="33" t="s">
        <v>1394</v>
      </c>
      <c r="B1228" s="34">
        <v>84</v>
      </c>
      <c r="C1228" s="35">
        <f t="shared" si="18"/>
        <v>168</v>
      </c>
    </row>
    <row r="1229" spans="1:3" x14ac:dyDescent="0.25">
      <c r="A1229" s="30" t="s">
        <v>1395</v>
      </c>
      <c r="B1229" s="31">
        <v>194</v>
      </c>
      <c r="C1229" s="32">
        <f t="shared" si="18"/>
        <v>388</v>
      </c>
    </row>
    <row r="1230" spans="1:3" x14ac:dyDescent="0.25">
      <c r="A1230" s="33" t="s">
        <v>1396</v>
      </c>
      <c r="B1230" s="34">
        <v>289</v>
      </c>
      <c r="C1230" s="35">
        <f t="shared" si="18"/>
        <v>578</v>
      </c>
    </row>
    <row r="1231" spans="1:3" x14ac:dyDescent="0.25">
      <c r="A1231" s="30" t="s">
        <v>1397</v>
      </c>
      <c r="B1231" s="31">
        <v>172</v>
      </c>
      <c r="C1231" s="32">
        <f t="shared" si="18"/>
        <v>344</v>
      </c>
    </row>
    <row r="1232" spans="1:3" x14ac:dyDescent="0.25">
      <c r="A1232" s="33" t="s">
        <v>1398</v>
      </c>
      <c r="B1232" s="34">
        <v>589</v>
      </c>
      <c r="C1232" s="35">
        <f t="shared" si="18"/>
        <v>1178</v>
      </c>
    </row>
    <row r="1233" spans="1:3" x14ac:dyDescent="0.25">
      <c r="A1233" s="30" t="s">
        <v>1399</v>
      </c>
      <c r="B1233" s="31">
        <v>535</v>
      </c>
      <c r="C1233" s="32">
        <f t="shared" si="18"/>
        <v>1070</v>
      </c>
    </row>
    <row r="1234" spans="1:3" x14ac:dyDescent="0.25">
      <c r="A1234" s="33" t="s">
        <v>1400</v>
      </c>
      <c r="B1234" s="34">
        <v>192</v>
      </c>
      <c r="C1234" s="35">
        <f t="shared" si="18"/>
        <v>384</v>
      </c>
    </row>
    <row r="1235" spans="1:3" x14ac:dyDescent="0.25">
      <c r="A1235" s="30" t="s">
        <v>1401</v>
      </c>
      <c r="B1235" s="31">
        <v>157</v>
      </c>
      <c r="C1235" s="32">
        <f t="shared" si="18"/>
        <v>314</v>
      </c>
    </row>
    <row r="1236" spans="1:3" x14ac:dyDescent="0.25">
      <c r="A1236" s="30" t="s">
        <v>1402</v>
      </c>
      <c r="B1236" s="31">
        <v>152</v>
      </c>
      <c r="C1236" s="32">
        <f t="shared" si="18"/>
        <v>304</v>
      </c>
    </row>
    <row r="1237" spans="1:3" x14ac:dyDescent="0.25">
      <c r="A1237" s="33" t="s">
        <v>1403</v>
      </c>
      <c r="B1237" s="34">
        <v>198</v>
      </c>
      <c r="C1237" s="35">
        <f t="shared" si="18"/>
        <v>396</v>
      </c>
    </row>
    <row r="1238" spans="1:3" x14ac:dyDescent="0.25">
      <c r="A1238" s="30" t="s">
        <v>1404</v>
      </c>
      <c r="B1238" s="31">
        <v>42</v>
      </c>
      <c r="C1238" s="32">
        <f t="shared" si="18"/>
        <v>84</v>
      </c>
    </row>
    <row r="1239" spans="1:3" x14ac:dyDescent="0.25">
      <c r="A1239" s="33" t="s">
        <v>1405</v>
      </c>
      <c r="B1239" s="34">
        <v>76</v>
      </c>
      <c r="C1239" s="35">
        <f t="shared" si="18"/>
        <v>152</v>
      </c>
    </row>
    <row r="1240" spans="1:3" x14ac:dyDescent="0.25">
      <c r="A1240" s="30" t="s">
        <v>1406</v>
      </c>
      <c r="B1240" s="31">
        <v>358</v>
      </c>
      <c r="C1240" s="32">
        <f t="shared" si="18"/>
        <v>716</v>
      </c>
    </row>
    <row r="1241" spans="1:3" x14ac:dyDescent="0.25">
      <c r="A1241" s="33" t="s">
        <v>1407</v>
      </c>
      <c r="B1241" s="34">
        <v>34</v>
      </c>
      <c r="C1241" s="35">
        <f t="shared" si="18"/>
        <v>68</v>
      </c>
    </row>
    <row r="1242" spans="1:3" x14ac:dyDescent="0.25">
      <c r="A1242" s="30" t="s">
        <v>1408</v>
      </c>
      <c r="B1242" s="31">
        <v>136</v>
      </c>
      <c r="C1242" s="32">
        <f t="shared" si="18"/>
        <v>272</v>
      </c>
    </row>
    <row r="1243" spans="1:3" x14ac:dyDescent="0.25">
      <c r="A1243" s="33" t="s">
        <v>1409</v>
      </c>
      <c r="B1243" s="34">
        <v>171</v>
      </c>
      <c r="C1243" s="35">
        <f t="shared" si="18"/>
        <v>342</v>
      </c>
    </row>
    <row r="1244" spans="1:3" x14ac:dyDescent="0.25">
      <c r="A1244" s="30" t="s">
        <v>1410</v>
      </c>
      <c r="B1244" s="31">
        <v>176</v>
      </c>
      <c r="C1244" s="32">
        <f t="shared" si="18"/>
        <v>352</v>
      </c>
    </row>
    <row r="1245" spans="1:3" x14ac:dyDescent="0.25">
      <c r="A1245" s="33" t="s">
        <v>1411</v>
      </c>
      <c r="B1245" s="34">
        <v>131</v>
      </c>
      <c r="C1245" s="35">
        <f t="shared" si="18"/>
        <v>262</v>
      </c>
    </row>
    <row r="1246" spans="1:3" x14ac:dyDescent="0.25">
      <c r="A1246" s="30" t="s">
        <v>1412</v>
      </c>
      <c r="B1246" s="31">
        <v>111</v>
      </c>
      <c r="C1246" s="32">
        <f t="shared" si="18"/>
        <v>222</v>
      </c>
    </row>
    <row r="1247" spans="1:3" x14ac:dyDescent="0.25">
      <c r="A1247" s="33" t="s">
        <v>1413</v>
      </c>
      <c r="B1247" s="34">
        <v>306</v>
      </c>
      <c r="C1247" s="35">
        <f t="shared" si="18"/>
        <v>612</v>
      </c>
    </row>
    <row r="1248" spans="1:3" x14ac:dyDescent="0.25">
      <c r="A1248" s="30" t="s">
        <v>1414</v>
      </c>
      <c r="B1248" s="31">
        <v>330</v>
      </c>
      <c r="C1248" s="32">
        <f t="shared" si="18"/>
        <v>660</v>
      </c>
    </row>
    <row r="1249" spans="1:3" x14ac:dyDescent="0.25">
      <c r="A1249" s="33" t="s">
        <v>1415</v>
      </c>
      <c r="B1249" s="34">
        <v>373</v>
      </c>
      <c r="C1249" s="35">
        <f t="shared" si="18"/>
        <v>746</v>
      </c>
    </row>
    <row r="1250" spans="1:3" x14ac:dyDescent="0.25">
      <c r="A1250" s="30" t="s">
        <v>1416</v>
      </c>
      <c r="B1250" s="31">
        <v>829</v>
      </c>
      <c r="C1250" s="32">
        <f t="shared" si="18"/>
        <v>1658</v>
      </c>
    </row>
    <row r="1251" spans="1:3" x14ac:dyDescent="0.25">
      <c r="A1251" s="33" t="s">
        <v>1417</v>
      </c>
      <c r="B1251" s="34">
        <v>982</v>
      </c>
      <c r="C1251" s="35">
        <f t="shared" ref="C1251:C1314" si="19">B1251*2</f>
        <v>1964</v>
      </c>
    </row>
    <row r="1252" spans="1:3" x14ac:dyDescent="0.25">
      <c r="A1252" s="30" t="s">
        <v>1418</v>
      </c>
      <c r="B1252" s="31">
        <v>474</v>
      </c>
      <c r="C1252" s="32">
        <f t="shared" si="19"/>
        <v>948</v>
      </c>
    </row>
    <row r="1253" spans="1:3" x14ac:dyDescent="0.25">
      <c r="A1253" s="33" t="s">
        <v>1419</v>
      </c>
      <c r="B1253" s="34">
        <v>59</v>
      </c>
      <c r="C1253" s="35">
        <f t="shared" si="19"/>
        <v>118</v>
      </c>
    </row>
    <row r="1254" spans="1:3" x14ac:dyDescent="0.25">
      <c r="A1254" s="30" t="s">
        <v>1420</v>
      </c>
      <c r="B1254" s="31">
        <v>1062</v>
      </c>
      <c r="C1254" s="32">
        <f t="shared" si="19"/>
        <v>2124</v>
      </c>
    </row>
    <row r="1255" spans="1:3" x14ac:dyDescent="0.25">
      <c r="A1255" s="33" t="s">
        <v>1421</v>
      </c>
      <c r="B1255" s="34">
        <v>202</v>
      </c>
      <c r="C1255" s="35">
        <f t="shared" si="19"/>
        <v>404</v>
      </c>
    </row>
    <row r="1256" spans="1:3" x14ac:dyDescent="0.25">
      <c r="A1256" s="30" t="s">
        <v>1422</v>
      </c>
      <c r="B1256" s="31">
        <v>358</v>
      </c>
      <c r="C1256" s="32">
        <f t="shared" si="19"/>
        <v>716</v>
      </c>
    </row>
    <row r="1257" spans="1:3" x14ac:dyDescent="0.25">
      <c r="A1257" s="33" t="s">
        <v>1423</v>
      </c>
      <c r="B1257" s="34">
        <v>218</v>
      </c>
      <c r="C1257" s="35">
        <f t="shared" si="19"/>
        <v>436</v>
      </c>
    </row>
    <row r="1258" spans="1:3" x14ac:dyDescent="0.25">
      <c r="A1258" s="30" t="s">
        <v>1424</v>
      </c>
      <c r="B1258" s="31">
        <v>251</v>
      </c>
      <c r="C1258" s="32">
        <f t="shared" si="19"/>
        <v>502</v>
      </c>
    </row>
    <row r="1259" spans="1:3" x14ac:dyDescent="0.25">
      <c r="A1259" s="33" t="s">
        <v>1425</v>
      </c>
      <c r="B1259" s="34">
        <v>705</v>
      </c>
      <c r="C1259" s="35">
        <f t="shared" si="19"/>
        <v>1410</v>
      </c>
    </row>
    <row r="1260" spans="1:3" x14ac:dyDescent="0.25">
      <c r="A1260" s="30" t="s">
        <v>1426</v>
      </c>
      <c r="B1260" s="31">
        <v>581</v>
      </c>
      <c r="C1260" s="32">
        <f t="shared" si="19"/>
        <v>1162</v>
      </c>
    </row>
    <row r="1261" spans="1:3" x14ac:dyDescent="0.25">
      <c r="A1261" s="33" t="s">
        <v>1427</v>
      </c>
      <c r="B1261" s="34">
        <v>399</v>
      </c>
      <c r="C1261" s="35">
        <f t="shared" si="19"/>
        <v>798</v>
      </c>
    </row>
    <row r="1262" spans="1:3" x14ac:dyDescent="0.25">
      <c r="A1262" s="30" t="s">
        <v>1428</v>
      </c>
      <c r="B1262" s="31">
        <v>69</v>
      </c>
      <c r="C1262" s="32">
        <f t="shared" si="19"/>
        <v>138</v>
      </c>
    </row>
    <row r="1263" spans="1:3" x14ac:dyDescent="0.25">
      <c r="A1263" s="33" t="s">
        <v>1429</v>
      </c>
      <c r="B1263" s="34">
        <v>409</v>
      </c>
      <c r="C1263" s="35">
        <f t="shared" si="19"/>
        <v>818</v>
      </c>
    </row>
    <row r="1264" spans="1:3" x14ac:dyDescent="0.25">
      <c r="A1264" s="30" t="s">
        <v>1430</v>
      </c>
      <c r="B1264" s="31">
        <v>226</v>
      </c>
      <c r="C1264" s="32">
        <f t="shared" si="19"/>
        <v>452</v>
      </c>
    </row>
    <row r="1265" spans="1:3" x14ac:dyDescent="0.25">
      <c r="A1265" s="33" t="s">
        <v>1431</v>
      </c>
      <c r="B1265" s="34">
        <v>301</v>
      </c>
      <c r="C1265" s="35">
        <f t="shared" si="19"/>
        <v>602</v>
      </c>
    </row>
    <row r="1266" spans="1:3" x14ac:dyDescent="0.25">
      <c r="A1266" s="30" t="s">
        <v>1432</v>
      </c>
      <c r="B1266" s="31">
        <v>347</v>
      </c>
      <c r="C1266" s="32">
        <f t="shared" si="19"/>
        <v>694</v>
      </c>
    </row>
    <row r="1267" spans="1:3" x14ac:dyDescent="0.25">
      <c r="A1267" s="33" t="s">
        <v>1433</v>
      </c>
      <c r="B1267" s="34">
        <v>382</v>
      </c>
      <c r="C1267" s="35">
        <f t="shared" si="19"/>
        <v>764</v>
      </c>
    </row>
    <row r="1268" spans="1:3" x14ac:dyDescent="0.25">
      <c r="A1268" s="30" t="s">
        <v>1434</v>
      </c>
      <c r="B1268" s="31">
        <v>346</v>
      </c>
      <c r="C1268" s="32">
        <f t="shared" si="19"/>
        <v>692</v>
      </c>
    </row>
    <row r="1269" spans="1:3" x14ac:dyDescent="0.25">
      <c r="A1269" s="33" t="s">
        <v>1435</v>
      </c>
      <c r="B1269" s="34">
        <v>186</v>
      </c>
      <c r="C1269" s="35">
        <f t="shared" si="19"/>
        <v>372</v>
      </c>
    </row>
    <row r="1270" spans="1:3" x14ac:dyDescent="0.25">
      <c r="A1270" s="30" t="s">
        <v>1436</v>
      </c>
      <c r="B1270" s="31">
        <v>38</v>
      </c>
      <c r="C1270" s="32">
        <f t="shared" si="19"/>
        <v>76</v>
      </c>
    </row>
    <row r="1271" spans="1:3" x14ac:dyDescent="0.25">
      <c r="A1271" s="33" t="s">
        <v>1437</v>
      </c>
      <c r="B1271" s="34">
        <v>63</v>
      </c>
      <c r="C1271" s="35">
        <f t="shared" si="19"/>
        <v>126</v>
      </c>
    </row>
    <row r="1272" spans="1:3" x14ac:dyDescent="0.25">
      <c r="A1272" s="30" t="s">
        <v>1438</v>
      </c>
      <c r="B1272" s="31">
        <v>97</v>
      </c>
      <c r="C1272" s="32">
        <f t="shared" si="19"/>
        <v>194</v>
      </c>
    </row>
    <row r="1273" spans="1:3" x14ac:dyDescent="0.25">
      <c r="A1273" s="33" t="s">
        <v>1439</v>
      </c>
      <c r="B1273" s="34">
        <v>154</v>
      </c>
      <c r="C1273" s="35">
        <f t="shared" si="19"/>
        <v>308</v>
      </c>
    </row>
    <row r="1274" spans="1:3" x14ac:dyDescent="0.25">
      <c r="A1274" s="30" t="s">
        <v>1440</v>
      </c>
      <c r="B1274" s="31">
        <v>335</v>
      </c>
      <c r="C1274" s="32">
        <f t="shared" si="19"/>
        <v>670</v>
      </c>
    </row>
    <row r="1275" spans="1:3" x14ac:dyDescent="0.25">
      <c r="A1275" s="33" t="s">
        <v>1441</v>
      </c>
      <c r="B1275" s="34">
        <v>354</v>
      </c>
      <c r="C1275" s="35">
        <f t="shared" si="19"/>
        <v>708</v>
      </c>
    </row>
    <row r="1276" spans="1:3" x14ac:dyDescent="0.25">
      <c r="A1276" s="30" t="s">
        <v>1442</v>
      </c>
      <c r="B1276" s="31">
        <v>49</v>
      </c>
      <c r="C1276" s="32">
        <f t="shared" si="19"/>
        <v>98</v>
      </c>
    </row>
    <row r="1277" spans="1:3" x14ac:dyDescent="0.25">
      <c r="A1277" s="33" t="s">
        <v>1443</v>
      </c>
      <c r="B1277" s="34">
        <v>570</v>
      </c>
      <c r="C1277" s="35">
        <f t="shared" si="19"/>
        <v>1140</v>
      </c>
    </row>
    <row r="1278" spans="1:3" x14ac:dyDescent="0.25">
      <c r="A1278" s="30" t="s">
        <v>1444</v>
      </c>
      <c r="B1278" s="31">
        <v>441</v>
      </c>
      <c r="C1278" s="32">
        <f t="shared" si="19"/>
        <v>882</v>
      </c>
    </row>
    <row r="1279" spans="1:3" x14ac:dyDescent="0.25">
      <c r="A1279" s="33" t="s">
        <v>1445</v>
      </c>
      <c r="B1279" s="34">
        <v>348</v>
      </c>
      <c r="C1279" s="35">
        <f t="shared" si="19"/>
        <v>696</v>
      </c>
    </row>
    <row r="1280" spans="1:3" x14ac:dyDescent="0.25">
      <c r="A1280" s="30" t="s">
        <v>1446</v>
      </c>
      <c r="B1280" s="31">
        <v>495</v>
      </c>
      <c r="C1280" s="32">
        <f t="shared" si="19"/>
        <v>990</v>
      </c>
    </row>
    <row r="1281" spans="1:3" x14ac:dyDescent="0.25">
      <c r="A1281" s="33" t="s">
        <v>1447</v>
      </c>
      <c r="B1281" s="34">
        <v>128</v>
      </c>
      <c r="C1281" s="35">
        <f t="shared" si="19"/>
        <v>256</v>
      </c>
    </row>
    <row r="1282" spans="1:3" x14ac:dyDescent="0.25">
      <c r="A1282" s="30" t="s">
        <v>1448</v>
      </c>
      <c r="B1282" s="31">
        <v>297</v>
      </c>
      <c r="C1282" s="32">
        <f t="shared" si="19"/>
        <v>594</v>
      </c>
    </row>
    <row r="1283" spans="1:3" x14ac:dyDescent="0.25">
      <c r="A1283" s="33" t="s">
        <v>1449</v>
      </c>
      <c r="B1283" s="34">
        <v>1573</v>
      </c>
      <c r="C1283" s="35">
        <f t="shared" si="19"/>
        <v>3146</v>
      </c>
    </row>
    <row r="1284" spans="1:3" x14ac:dyDescent="0.25">
      <c r="A1284" s="30" t="s">
        <v>1450</v>
      </c>
      <c r="B1284" s="31">
        <v>2378</v>
      </c>
      <c r="C1284" s="32">
        <f t="shared" si="19"/>
        <v>4756</v>
      </c>
    </row>
    <row r="1285" spans="1:3" x14ac:dyDescent="0.25">
      <c r="A1285" s="33" t="s">
        <v>1451</v>
      </c>
      <c r="B1285" s="34">
        <v>43</v>
      </c>
      <c r="C1285" s="35">
        <f t="shared" si="19"/>
        <v>86</v>
      </c>
    </row>
    <row r="1286" spans="1:3" x14ac:dyDescent="0.25">
      <c r="A1286" s="30" t="s">
        <v>1452</v>
      </c>
      <c r="B1286" s="31">
        <v>364</v>
      </c>
      <c r="C1286" s="32">
        <f t="shared" si="19"/>
        <v>728</v>
      </c>
    </row>
    <row r="1287" spans="1:3" x14ac:dyDescent="0.25">
      <c r="A1287" s="33" t="s">
        <v>1453</v>
      </c>
      <c r="B1287" s="34">
        <v>626</v>
      </c>
      <c r="C1287" s="35">
        <f t="shared" si="19"/>
        <v>1252</v>
      </c>
    </row>
    <row r="1288" spans="1:3" x14ac:dyDescent="0.25">
      <c r="A1288" s="30" t="s">
        <v>1454</v>
      </c>
      <c r="B1288" s="31">
        <v>28</v>
      </c>
      <c r="C1288" s="32">
        <f t="shared" si="19"/>
        <v>56</v>
      </c>
    </row>
    <row r="1289" spans="1:3" x14ac:dyDescent="0.25">
      <c r="A1289" s="33" t="s">
        <v>1455</v>
      </c>
      <c r="B1289" s="34">
        <v>337</v>
      </c>
      <c r="C1289" s="35">
        <f t="shared" si="19"/>
        <v>674</v>
      </c>
    </row>
    <row r="1290" spans="1:3" x14ac:dyDescent="0.25">
      <c r="A1290" s="30" t="s">
        <v>1456</v>
      </c>
      <c r="B1290" s="31">
        <v>461</v>
      </c>
      <c r="C1290" s="32">
        <f t="shared" si="19"/>
        <v>922</v>
      </c>
    </row>
    <row r="1291" spans="1:3" x14ac:dyDescent="0.25">
      <c r="A1291" s="33" t="s">
        <v>1457</v>
      </c>
      <c r="B1291" s="34">
        <v>416</v>
      </c>
      <c r="C1291" s="35">
        <f t="shared" si="19"/>
        <v>832</v>
      </c>
    </row>
    <row r="1292" spans="1:3" x14ac:dyDescent="0.25">
      <c r="A1292" s="30" t="s">
        <v>1458</v>
      </c>
      <c r="B1292" s="31">
        <v>101</v>
      </c>
      <c r="C1292" s="32">
        <f t="shared" si="19"/>
        <v>202</v>
      </c>
    </row>
    <row r="1293" spans="1:3" x14ac:dyDescent="0.25">
      <c r="A1293" s="33" t="s">
        <v>1459</v>
      </c>
      <c r="B1293" s="34">
        <v>88</v>
      </c>
      <c r="C1293" s="35">
        <f t="shared" si="19"/>
        <v>176</v>
      </c>
    </row>
    <row r="1294" spans="1:3" x14ac:dyDescent="0.25">
      <c r="A1294" s="30" t="s">
        <v>1460</v>
      </c>
      <c r="B1294" s="31">
        <v>157</v>
      </c>
      <c r="C1294" s="32">
        <f t="shared" si="19"/>
        <v>314</v>
      </c>
    </row>
    <row r="1295" spans="1:3" x14ac:dyDescent="0.25">
      <c r="A1295" s="33" t="s">
        <v>1461</v>
      </c>
      <c r="B1295" s="34">
        <v>299</v>
      </c>
      <c r="C1295" s="35">
        <f t="shared" si="19"/>
        <v>598</v>
      </c>
    </row>
    <row r="1296" spans="1:3" x14ac:dyDescent="0.25">
      <c r="A1296" s="30" t="s">
        <v>1462</v>
      </c>
      <c r="B1296" s="31">
        <v>492</v>
      </c>
      <c r="C1296" s="32">
        <f t="shared" si="19"/>
        <v>984</v>
      </c>
    </row>
    <row r="1297" spans="1:3" x14ac:dyDescent="0.25">
      <c r="A1297" s="33" t="s">
        <v>1463</v>
      </c>
      <c r="B1297" s="34">
        <v>405</v>
      </c>
      <c r="C1297" s="35">
        <f t="shared" si="19"/>
        <v>810</v>
      </c>
    </row>
    <row r="1298" spans="1:3" x14ac:dyDescent="0.25">
      <c r="A1298" s="30" t="s">
        <v>1464</v>
      </c>
      <c r="B1298" s="31">
        <v>301</v>
      </c>
      <c r="C1298" s="32">
        <f t="shared" si="19"/>
        <v>602</v>
      </c>
    </row>
    <row r="1299" spans="1:3" x14ac:dyDescent="0.25">
      <c r="A1299" s="33" t="s">
        <v>1465</v>
      </c>
      <c r="B1299" s="34">
        <v>356</v>
      </c>
      <c r="C1299" s="35">
        <f t="shared" si="19"/>
        <v>712</v>
      </c>
    </row>
    <row r="1300" spans="1:3" x14ac:dyDescent="0.25">
      <c r="A1300" s="30" t="s">
        <v>1466</v>
      </c>
      <c r="B1300" s="31">
        <v>190</v>
      </c>
      <c r="C1300" s="32">
        <f t="shared" si="19"/>
        <v>380</v>
      </c>
    </row>
    <row r="1301" spans="1:3" x14ac:dyDescent="0.25">
      <c r="A1301" s="33" t="s">
        <v>1467</v>
      </c>
      <c r="B1301" s="34">
        <v>401</v>
      </c>
      <c r="C1301" s="35">
        <f t="shared" si="19"/>
        <v>802</v>
      </c>
    </row>
    <row r="1302" spans="1:3" x14ac:dyDescent="0.25">
      <c r="A1302" s="30" t="s">
        <v>1468</v>
      </c>
      <c r="B1302" s="31">
        <v>424</v>
      </c>
      <c r="C1302" s="32">
        <f t="shared" si="19"/>
        <v>848</v>
      </c>
    </row>
    <row r="1303" spans="1:3" x14ac:dyDescent="0.25">
      <c r="A1303" s="33" t="s">
        <v>1469</v>
      </c>
      <c r="B1303" s="34">
        <v>181</v>
      </c>
      <c r="C1303" s="35">
        <f t="shared" si="19"/>
        <v>362</v>
      </c>
    </row>
    <row r="1304" spans="1:3" x14ac:dyDescent="0.25">
      <c r="A1304" s="30" t="s">
        <v>1470</v>
      </c>
      <c r="B1304" s="31">
        <v>381</v>
      </c>
      <c r="C1304" s="32">
        <f t="shared" si="19"/>
        <v>762</v>
      </c>
    </row>
    <row r="1305" spans="1:3" x14ac:dyDescent="0.25">
      <c r="A1305" s="33" t="s">
        <v>1471</v>
      </c>
      <c r="B1305" s="34">
        <v>790</v>
      </c>
      <c r="C1305" s="35">
        <f t="shared" si="19"/>
        <v>1580</v>
      </c>
    </row>
    <row r="1306" spans="1:3" x14ac:dyDescent="0.25">
      <c r="A1306" s="30" t="s">
        <v>1472</v>
      </c>
      <c r="B1306" s="31">
        <v>688</v>
      </c>
      <c r="C1306" s="32">
        <f t="shared" si="19"/>
        <v>1376</v>
      </c>
    </row>
    <row r="1307" spans="1:3" x14ac:dyDescent="0.25">
      <c r="A1307" s="33" t="s">
        <v>1473</v>
      </c>
      <c r="B1307" s="34">
        <v>697</v>
      </c>
      <c r="C1307" s="35">
        <f t="shared" si="19"/>
        <v>1394</v>
      </c>
    </row>
    <row r="1308" spans="1:3" x14ac:dyDescent="0.25">
      <c r="A1308" s="30" t="s">
        <v>1474</v>
      </c>
      <c r="B1308" s="31">
        <v>97</v>
      </c>
      <c r="C1308" s="32">
        <f t="shared" si="19"/>
        <v>194</v>
      </c>
    </row>
    <row r="1309" spans="1:3" x14ac:dyDescent="0.25">
      <c r="A1309" s="33" t="s">
        <v>1475</v>
      </c>
      <c r="B1309" s="34">
        <v>472</v>
      </c>
      <c r="C1309" s="35">
        <f t="shared" si="19"/>
        <v>944</v>
      </c>
    </row>
    <row r="1310" spans="1:3" x14ac:dyDescent="0.25">
      <c r="A1310" s="30" t="s">
        <v>1476</v>
      </c>
      <c r="B1310" s="31">
        <v>39</v>
      </c>
      <c r="C1310" s="32">
        <f t="shared" si="19"/>
        <v>78</v>
      </c>
    </row>
    <row r="1311" spans="1:3" x14ac:dyDescent="0.25">
      <c r="A1311" s="33" t="s">
        <v>1477</v>
      </c>
      <c r="B1311" s="34">
        <v>428</v>
      </c>
      <c r="C1311" s="35">
        <f t="shared" si="19"/>
        <v>856</v>
      </c>
    </row>
    <row r="1312" spans="1:3" x14ac:dyDescent="0.25">
      <c r="A1312" s="30" t="s">
        <v>1478</v>
      </c>
      <c r="B1312" s="31">
        <v>72</v>
      </c>
      <c r="C1312" s="32">
        <f t="shared" si="19"/>
        <v>144</v>
      </c>
    </row>
    <row r="1313" spans="1:3" x14ac:dyDescent="0.25">
      <c r="A1313" s="33" t="s">
        <v>1479</v>
      </c>
      <c r="B1313" s="34">
        <v>366</v>
      </c>
      <c r="C1313" s="35">
        <f t="shared" si="19"/>
        <v>732</v>
      </c>
    </row>
    <row r="1314" spans="1:3" x14ac:dyDescent="0.25">
      <c r="A1314" s="30" t="s">
        <v>1480</v>
      </c>
      <c r="B1314" s="31">
        <v>288</v>
      </c>
      <c r="C1314" s="32">
        <f t="shared" si="19"/>
        <v>576</v>
      </c>
    </row>
    <row r="1315" spans="1:3" x14ac:dyDescent="0.25">
      <c r="A1315" s="33" t="s">
        <v>1481</v>
      </c>
      <c r="B1315" s="34">
        <v>364</v>
      </c>
      <c r="C1315" s="35">
        <f t="shared" ref="C1315:C1378" si="20">B1315*2</f>
        <v>728</v>
      </c>
    </row>
    <row r="1316" spans="1:3" x14ac:dyDescent="0.25">
      <c r="A1316" s="30" t="s">
        <v>1482</v>
      </c>
      <c r="B1316" s="31">
        <v>370</v>
      </c>
      <c r="C1316" s="32">
        <f t="shared" si="20"/>
        <v>740</v>
      </c>
    </row>
    <row r="1317" spans="1:3" x14ac:dyDescent="0.25">
      <c r="A1317" s="33" t="s">
        <v>1483</v>
      </c>
      <c r="B1317" s="34">
        <v>544</v>
      </c>
      <c r="C1317" s="35">
        <f t="shared" si="20"/>
        <v>1088</v>
      </c>
    </row>
    <row r="1318" spans="1:3" x14ac:dyDescent="0.25">
      <c r="A1318" s="30" t="s">
        <v>1484</v>
      </c>
      <c r="B1318" s="31">
        <v>700</v>
      </c>
      <c r="C1318" s="32">
        <f t="shared" si="20"/>
        <v>1400</v>
      </c>
    </row>
    <row r="1319" spans="1:3" x14ac:dyDescent="0.25">
      <c r="A1319" s="33" t="s">
        <v>1485</v>
      </c>
      <c r="B1319" s="34">
        <v>505</v>
      </c>
      <c r="C1319" s="35">
        <f t="shared" si="20"/>
        <v>1010</v>
      </c>
    </row>
    <row r="1320" spans="1:3" x14ac:dyDescent="0.25">
      <c r="A1320" s="30" t="s">
        <v>1486</v>
      </c>
      <c r="B1320" s="31">
        <v>343</v>
      </c>
      <c r="C1320" s="32">
        <f t="shared" si="20"/>
        <v>686</v>
      </c>
    </row>
    <row r="1321" spans="1:3" x14ac:dyDescent="0.25">
      <c r="A1321" s="33" t="s">
        <v>1487</v>
      </c>
      <c r="B1321" s="34">
        <v>2035</v>
      </c>
      <c r="C1321" s="35">
        <f t="shared" si="20"/>
        <v>4070</v>
      </c>
    </row>
    <row r="1322" spans="1:3" x14ac:dyDescent="0.25">
      <c r="A1322" s="30" t="s">
        <v>1488</v>
      </c>
      <c r="B1322" s="31">
        <v>132</v>
      </c>
      <c r="C1322" s="32">
        <f t="shared" si="20"/>
        <v>264</v>
      </c>
    </row>
    <row r="1323" spans="1:3" x14ac:dyDescent="0.25">
      <c r="A1323" s="33" t="s">
        <v>1489</v>
      </c>
      <c r="B1323" s="34">
        <v>333</v>
      </c>
      <c r="C1323" s="35">
        <f t="shared" si="20"/>
        <v>666</v>
      </c>
    </row>
    <row r="1324" spans="1:3" x14ac:dyDescent="0.25">
      <c r="A1324" s="30" t="s">
        <v>1490</v>
      </c>
      <c r="B1324" s="31">
        <v>615</v>
      </c>
      <c r="C1324" s="32">
        <f t="shared" si="20"/>
        <v>1230</v>
      </c>
    </row>
    <row r="1325" spans="1:3" x14ac:dyDescent="0.25">
      <c r="A1325" s="33" t="s">
        <v>1491</v>
      </c>
      <c r="B1325" s="34">
        <v>716</v>
      </c>
      <c r="C1325" s="35">
        <f t="shared" si="20"/>
        <v>1432</v>
      </c>
    </row>
    <row r="1326" spans="1:3" x14ac:dyDescent="0.25">
      <c r="A1326" s="30" t="s">
        <v>1492</v>
      </c>
      <c r="B1326" s="31">
        <v>536</v>
      </c>
      <c r="C1326" s="32">
        <f t="shared" si="20"/>
        <v>1072</v>
      </c>
    </row>
    <row r="1327" spans="1:3" x14ac:dyDescent="0.25">
      <c r="A1327" s="33" t="s">
        <v>1493</v>
      </c>
      <c r="B1327" s="34">
        <v>590</v>
      </c>
      <c r="C1327" s="35">
        <f t="shared" si="20"/>
        <v>1180</v>
      </c>
    </row>
    <row r="1328" spans="1:3" x14ac:dyDescent="0.25">
      <c r="A1328" s="30" t="s">
        <v>1494</v>
      </c>
      <c r="B1328" s="31">
        <v>390</v>
      </c>
      <c r="C1328" s="32">
        <f t="shared" si="20"/>
        <v>780</v>
      </c>
    </row>
    <row r="1329" spans="1:3" x14ac:dyDescent="0.25">
      <c r="A1329" s="33" t="s">
        <v>1495</v>
      </c>
      <c r="B1329" s="34">
        <v>14</v>
      </c>
      <c r="C1329" s="35">
        <f t="shared" si="20"/>
        <v>28</v>
      </c>
    </row>
    <row r="1330" spans="1:3" x14ac:dyDescent="0.25">
      <c r="A1330" s="30" t="s">
        <v>1496</v>
      </c>
      <c r="B1330" s="31">
        <v>290</v>
      </c>
      <c r="C1330" s="32">
        <f t="shared" si="20"/>
        <v>580</v>
      </c>
    </row>
    <row r="1331" spans="1:3" x14ac:dyDescent="0.25">
      <c r="A1331" s="33" t="s">
        <v>1497</v>
      </c>
      <c r="B1331" s="34">
        <v>567</v>
      </c>
      <c r="C1331" s="35">
        <f t="shared" si="20"/>
        <v>1134</v>
      </c>
    </row>
    <row r="1332" spans="1:3" x14ac:dyDescent="0.25">
      <c r="A1332" s="30" t="s">
        <v>1498</v>
      </c>
      <c r="B1332" s="31">
        <v>128</v>
      </c>
      <c r="C1332" s="32">
        <f t="shared" si="20"/>
        <v>256</v>
      </c>
    </row>
    <row r="1333" spans="1:3" x14ac:dyDescent="0.25">
      <c r="A1333" s="33" t="s">
        <v>1499</v>
      </c>
      <c r="B1333" s="34">
        <v>383</v>
      </c>
      <c r="C1333" s="35">
        <f t="shared" si="20"/>
        <v>766</v>
      </c>
    </row>
    <row r="1334" spans="1:3" x14ac:dyDescent="0.25">
      <c r="A1334" s="30" t="s">
        <v>1500</v>
      </c>
      <c r="B1334" s="31">
        <v>1402</v>
      </c>
      <c r="C1334" s="32">
        <f t="shared" si="20"/>
        <v>2804</v>
      </c>
    </row>
    <row r="1335" spans="1:3" x14ac:dyDescent="0.25">
      <c r="A1335" s="33" t="s">
        <v>1501</v>
      </c>
      <c r="B1335" s="34">
        <v>460</v>
      </c>
      <c r="C1335" s="35">
        <f t="shared" si="20"/>
        <v>920</v>
      </c>
    </row>
    <row r="1336" spans="1:3" x14ac:dyDescent="0.25">
      <c r="A1336" s="30" t="s">
        <v>1502</v>
      </c>
      <c r="B1336" s="31">
        <v>870</v>
      </c>
      <c r="C1336" s="32">
        <f t="shared" si="20"/>
        <v>1740</v>
      </c>
    </row>
    <row r="1337" spans="1:3" x14ac:dyDescent="0.25">
      <c r="A1337" s="33" t="s">
        <v>1503</v>
      </c>
      <c r="B1337" s="34">
        <v>170</v>
      </c>
      <c r="C1337" s="35">
        <f t="shared" si="20"/>
        <v>340</v>
      </c>
    </row>
    <row r="1338" spans="1:3" x14ac:dyDescent="0.25">
      <c r="A1338" s="30" t="s">
        <v>1504</v>
      </c>
      <c r="B1338" s="31">
        <v>114</v>
      </c>
      <c r="C1338" s="32">
        <f t="shared" si="20"/>
        <v>228</v>
      </c>
    </row>
    <row r="1339" spans="1:3" x14ac:dyDescent="0.25">
      <c r="A1339" s="33" t="s">
        <v>1505</v>
      </c>
      <c r="B1339" s="34">
        <v>157</v>
      </c>
      <c r="C1339" s="35">
        <f t="shared" si="20"/>
        <v>314</v>
      </c>
    </row>
    <row r="1340" spans="1:3" x14ac:dyDescent="0.25">
      <c r="A1340" s="30" t="s">
        <v>1506</v>
      </c>
      <c r="B1340" s="31">
        <v>364</v>
      </c>
      <c r="C1340" s="32">
        <f t="shared" si="20"/>
        <v>728</v>
      </c>
    </row>
    <row r="1341" spans="1:3" x14ac:dyDescent="0.25">
      <c r="A1341" s="33" t="s">
        <v>1507</v>
      </c>
      <c r="B1341" s="34">
        <v>530</v>
      </c>
      <c r="C1341" s="35">
        <f t="shared" si="20"/>
        <v>1060</v>
      </c>
    </row>
    <row r="1342" spans="1:3" x14ac:dyDescent="0.25">
      <c r="A1342" s="30" t="s">
        <v>1508</v>
      </c>
      <c r="B1342" s="31">
        <v>155</v>
      </c>
      <c r="C1342" s="32">
        <f t="shared" si="20"/>
        <v>310</v>
      </c>
    </row>
    <row r="1343" spans="1:3" x14ac:dyDescent="0.25">
      <c r="A1343" s="33" t="s">
        <v>1509</v>
      </c>
      <c r="B1343" s="34">
        <v>288</v>
      </c>
      <c r="C1343" s="35">
        <f t="shared" si="20"/>
        <v>576</v>
      </c>
    </row>
    <row r="1344" spans="1:3" x14ac:dyDescent="0.25">
      <c r="A1344" s="30" t="s">
        <v>1510</v>
      </c>
      <c r="B1344" s="31">
        <v>450</v>
      </c>
      <c r="C1344" s="32">
        <f t="shared" si="20"/>
        <v>900</v>
      </c>
    </row>
    <row r="1345" spans="1:3" x14ac:dyDescent="0.25">
      <c r="A1345" s="33" t="s">
        <v>1511</v>
      </c>
      <c r="B1345" s="34">
        <v>755</v>
      </c>
      <c r="C1345" s="35">
        <f t="shared" si="20"/>
        <v>1510</v>
      </c>
    </row>
    <row r="1346" spans="1:3" x14ac:dyDescent="0.25">
      <c r="A1346" s="30" t="s">
        <v>1512</v>
      </c>
      <c r="B1346" s="31">
        <v>638</v>
      </c>
      <c r="C1346" s="32">
        <f t="shared" si="20"/>
        <v>1276</v>
      </c>
    </row>
    <row r="1347" spans="1:3" x14ac:dyDescent="0.25">
      <c r="A1347" s="33" t="s">
        <v>1513</v>
      </c>
      <c r="B1347" s="34">
        <v>584</v>
      </c>
      <c r="C1347" s="35">
        <f t="shared" si="20"/>
        <v>1168</v>
      </c>
    </row>
    <row r="1348" spans="1:3" x14ac:dyDescent="0.25">
      <c r="A1348" s="30" t="s">
        <v>1514</v>
      </c>
      <c r="B1348" s="31">
        <v>367</v>
      </c>
      <c r="C1348" s="32">
        <f t="shared" si="20"/>
        <v>734</v>
      </c>
    </row>
    <row r="1349" spans="1:3" x14ac:dyDescent="0.25">
      <c r="A1349" s="33" t="s">
        <v>1515</v>
      </c>
      <c r="B1349" s="34">
        <v>81</v>
      </c>
      <c r="C1349" s="35">
        <f t="shared" si="20"/>
        <v>162</v>
      </c>
    </row>
    <row r="1350" spans="1:3" x14ac:dyDescent="0.25">
      <c r="A1350" s="30" t="s">
        <v>1516</v>
      </c>
      <c r="B1350" s="31">
        <v>218</v>
      </c>
      <c r="C1350" s="32">
        <f t="shared" si="20"/>
        <v>436</v>
      </c>
    </row>
    <row r="1351" spans="1:3" x14ac:dyDescent="0.25">
      <c r="A1351" s="33" t="s">
        <v>1517</v>
      </c>
      <c r="B1351" s="34">
        <v>419</v>
      </c>
      <c r="C1351" s="35">
        <f t="shared" si="20"/>
        <v>838</v>
      </c>
    </row>
    <row r="1352" spans="1:3" x14ac:dyDescent="0.25">
      <c r="A1352" s="30" t="s">
        <v>1518</v>
      </c>
      <c r="B1352" s="31">
        <v>428</v>
      </c>
      <c r="C1352" s="32">
        <f t="shared" si="20"/>
        <v>856</v>
      </c>
    </row>
    <row r="1353" spans="1:3" x14ac:dyDescent="0.25">
      <c r="A1353" s="33" t="s">
        <v>1519</v>
      </c>
      <c r="B1353" s="34">
        <v>171</v>
      </c>
      <c r="C1353" s="35">
        <f t="shared" si="20"/>
        <v>342</v>
      </c>
    </row>
    <row r="1354" spans="1:3" x14ac:dyDescent="0.25">
      <c r="A1354" s="30" t="s">
        <v>1520</v>
      </c>
      <c r="B1354" s="31">
        <v>613</v>
      </c>
      <c r="C1354" s="32">
        <f t="shared" si="20"/>
        <v>1226</v>
      </c>
    </row>
    <row r="1355" spans="1:3" x14ac:dyDescent="0.25">
      <c r="A1355" s="33" t="s">
        <v>1521</v>
      </c>
      <c r="B1355" s="34">
        <v>93</v>
      </c>
      <c r="C1355" s="35">
        <f t="shared" si="20"/>
        <v>186</v>
      </c>
    </row>
    <row r="1356" spans="1:3" x14ac:dyDescent="0.25">
      <c r="A1356" s="30" t="s">
        <v>1522</v>
      </c>
      <c r="B1356" s="31">
        <v>485</v>
      </c>
      <c r="C1356" s="32">
        <f t="shared" si="20"/>
        <v>970</v>
      </c>
    </row>
    <row r="1357" spans="1:3" x14ac:dyDescent="0.25">
      <c r="A1357" s="33" t="s">
        <v>1523</v>
      </c>
      <c r="B1357" s="34">
        <v>749</v>
      </c>
      <c r="C1357" s="35">
        <f t="shared" si="20"/>
        <v>1498</v>
      </c>
    </row>
    <row r="1358" spans="1:3" x14ac:dyDescent="0.25">
      <c r="A1358" s="30" t="s">
        <v>1524</v>
      </c>
      <c r="B1358" s="31">
        <v>44</v>
      </c>
      <c r="C1358" s="32">
        <f t="shared" si="20"/>
        <v>88</v>
      </c>
    </row>
    <row r="1359" spans="1:3" x14ac:dyDescent="0.25">
      <c r="A1359" s="33" t="s">
        <v>1525</v>
      </c>
      <c r="B1359" s="34">
        <v>335</v>
      </c>
      <c r="C1359" s="35">
        <f t="shared" si="20"/>
        <v>670</v>
      </c>
    </row>
    <row r="1360" spans="1:3" x14ac:dyDescent="0.25">
      <c r="A1360" s="30" t="s">
        <v>1526</v>
      </c>
      <c r="B1360" s="31">
        <v>598</v>
      </c>
      <c r="C1360" s="32">
        <f t="shared" si="20"/>
        <v>1196</v>
      </c>
    </row>
    <row r="1361" spans="1:3" x14ac:dyDescent="0.25">
      <c r="A1361" s="33" t="s">
        <v>1527</v>
      </c>
      <c r="B1361" s="34">
        <v>79</v>
      </c>
      <c r="C1361" s="35">
        <f t="shared" si="20"/>
        <v>158</v>
      </c>
    </row>
    <row r="1362" spans="1:3" x14ac:dyDescent="0.25">
      <c r="A1362" s="30" t="s">
        <v>1528</v>
      </c>
      <c r="B1362" s="31">
        <v>100</v>
      </c>
      <c r="C1362" s="32">
        <f t="shared" si="20"/>
        <v>200</v>
      </c>
    </row>
    <row r="1363" spans="1:3" x14ac:dyDescent="0.25">
      <c r="A1363" s="33" t="s">
        <v>1529</v>
      </c>
      <c r="B1363" s="34">
        <v>599</v>
      </c>
      <c r="C1363" s="35">
        <f t="shared" si="20"/>
        <v>1198</v>
      </c>
    </row>
    <row r="1364" spans="1:3" x14ac:dyDescent="0.25">
      <c r="A1364" s="30" t="s">
        <v>1530</v>
      </c>
      <c r="B1364" s="31">
        <v>439</v>
      </c>
      <c r="C1364" s="32">
        <f t="shared" si="20"/>
        <v>878</v>
      </c>
    </row>
    <row r="1365" spans="1:3" x14ac:dyDescent="0.25">
      <c r="A1365" s="33" t="s">
        <v>1531</v>
      </c>
      <c r="B1365" s="34">
        <v>188</v>
      </c>
      <c r="C1365" s="35">
        <f t="shared" si="20"/>
        <v>376</v>
      </c>
    </row>
    <row r="1366" spans="1:3" x14ac:dyDescent="0.25">
      <c r="A1366" s="30" t="s">
        <v>1532</v>
      </c>
      <c r="B1366" s="31">
        <v>122</v>
      </c>
      <c r="C1366" s="32">
        <f t="shared" si="20"/>
        <v>244</v>
      </c>
    </row>
    <row r="1367" spans="1:3" x14ac:dyDescent="0.25">
      <c r="A1367" s="33" t="s">
        <v>1533</v>
      </c>
      <c r="B1367" s="34">
        <v>435</v>
      </c>
      <c r="C1367" s="35">
        <f t="shared" si="20"/>
        <v>870</v>
      </c>
    </row>
    <row r="1368" spans="1:3" x14ac:dyDescent="0.25">
      <c r="A1368" s="30" t="s">
        <v>1534</v>
      </c>
      <c r="B1368" s="31">
        <v>732</v>
      </c>
      <c r="C1368" s="32">
        <f t="shared" si="20"/>
        <v>1464</v>
      </c>
    </row>
    <row r="1369" spans="1:3" x14ac:dyDescent="0.25">
      <c r="A1369" s="33" t="s">
        <v>1535</v>
      </c>
      <c r="B1369" s="34">
        <v>446</v>
      </c>
      <c r="C1369" s="35">
        <f t="shared" si="20"/>
        <v>892</v>
      </c>
    </row>
    <row r="1370" spans="1:3" x14ac:dyDescent="0.25">
      <c r="A1370" s="30" t="s">
        <v>1536</v>
      </c>
      <c r="B1370" s="31">
        <v>147</v>
      </c>
      <c r="C1370" s="32">
        <f t="shared" si="20"/>
        <v>294</v>
      </c>
    </row>
    <row r="1371" spans="1:3" x14ac:dyDescent="0.25">
      <c r="A1371" s="33" t="s">
        <v>1537</v>
      </c>
      <c r="B1371" s="34">
        <v>100</v>
      </c>
      <c r="C1371" s="35">
        <f t="shared" si="20"/>
        <v>200</v>
      </c>
    </row>
    <row r="1372" spans="1:3" x14ac:dyDescent="0.25">
      <c r="A1372" s="30" t="s">
        <v>1538</v>
      </c>
      <c r="B1372" s="31">
        <v>78</v>
      </c>
      <c r="C1372" s="32">
        <f t="shared" si="20"/>
        <v>156</v>
      </c>
    </row>
    <row r="1373" spans="1:3" x14ac:dyDescent="0.25">
      <c r="A1373" s="33" t="s">
        <v>1539</v>
      </c>
      <c r="B1373" s="34">
        <v>278</v>
      </c>
      <c r="C1373" s="35">
        <f t="shared" si="20"/>
        <v>556</v>
      </c>
    </row>
    <row r="1374" spans="1:3" x14ac:dyDescent="0.25">
      <c r="A1374" s="30" t="s">
        <v>1540</v>
      </c>
      <c r="B1374" s="31">
        <v>575</v>
      </c>
      <c r="C1374" s="32">
        <f t="shared" si="20"/>
        <v>1150</v>
      </c>
    </row>
    <row r="1375" spans="1:3" x14ac:dyDescent="0.25">
      <c r="A1375" s="33" t="s">
        <v>1541</v>
      </c>
      <c r="B1375" s="34">
        <v>573</v>
      </c>
      <c r="C1375" s="35">
        <f t="shared" si="20"/>
        <v>1146</v>
      </c>
    </row>
    <row r="1376" spans="1:3" x14ac:dyDescent="0.25">
      <c r="A1376" s="30" t="s">
        <v>1542</v>
      </c>
      <c r="B1376" s="31">
        <v>487</v>
      </c>
      <c r="C1376" s="32">
        <f t="shared" si="20"/>
        <v>974</v>
      </c>
    </row>
    <row r="1377" spans="1:3" x14ac:dyDescent="0.25">
      <c r="A1377" s="33" t="s">
        <v>1543</v>
      </c>
      <c r="B1377" s="34">
        <v>642</v>
      </c>
      <c r="C1377" s="35">
        <f t="shared" si="20"/>
        <v>1284</v>
      </c>
    </row>
    <row r="1378" spans="1:3" x14ac:dyDescent="0.25">
      <c r="A1378" s="30" t="s">
        <v>1544</v>
      </c>
      <c r="B1378" s="31">
        <v>601</v>
      </c>
      <c r="C1378" s="32">
        <f t="shared" si="20"/>
        <v>1202</v>
      </c>
    </row>
    <row r="1379" spans="1:3" x14ac:dyDescent="0.25">
      <c r="A1379" s="33" t="s">
        <v>1545</v>
      </c>
      <c r="B1379" s="34">
        <v>484</v>
      </c>
      <c r="C1379" s="35">
        <f t="shared" ref="C1379:C1442" si="21">B1379*2</f>
        <v>968</v>
      </c>
    </row>
    <row r="1380" spans="1:3" x14ac:dyDescent="0.25">
      <c r="A1380" s="30" t="s">
        <v>1546</v>
      </c>
      <c r="B1380" s="31">
        <v>185</v>
      </c>
      <c r="C1380" s="32">
        <f t="shared" si="21"/>
        <v>370</v>
      </c>
    </row>
    <row r="1381" spans="1:3" x14ac:dyDescent="0.25">
      <c r="A1381" s="33" t="s">
        <v>1547</v>
      </c>
      <c r="B1381" s="34">
        <v>503</v>
      </c>
      <c r="C1381" s="35">
        <f t="shared" si="21"/>
        <v>1006</v>
      </c>
    </row>
    <row r="1382" spans="1:3" x14ac:dyDescent="0.25">
      <c r="A1382" s="30" t="s">
        <v>1548</v>
      </c>
      <c r="B1382" s="31">
        <v>387</v>
      </c>
      <c r="C1382" s="32">
        <f t="shared" si="21"/>
        <v>774</v>
      </c>
    </row>
    <row r="1383" spans="1:3" x14ac:dyDescent="0.25">
      <c r="A1383" s="33" t="s">
        <v>1549</v>
      </c>
      <c r="B1383" s="34">
        <v>270</v>
      </c>
      <c r="C1383" s="35">
        <f t="shared" si="21"/>
        <v>540</v>
      </c>
    </row>
    <row r="1384" spans="1:3" x14ac:dyDescent="0.25">
      <c r="A1384" s="30" t="s">
        <v>1550</v>
      </c>
      <c r="B1384" s="31">
        <v>163</v>
      </c>
      <c r="C1384" s="32">
        <f t="shared" si="21"/>
        <v>326</v>
      </c>
    </row>
    <row r="1385" spans="1:3" x14ac:dyDescent="0.25">
      <c r="A1385" s="33" t="s">
        <v>1551</v>
      </c>
      <c r="B1385" s="34">
        <v>431</v>
      </c>
      <c r="C1385" s="35">
        <f t="shared" si="21"/>
        <v>862</v>
      </c>
    </row>
    <row r="1386" spans="1:3" x14ac:dyDescent="0.25">
      <c r="A1386" s="30" t="s">
        <v>1552</v>
      </c>
      <c r="B1386" s="31">
        <v>497</v>
      </c>
      <c r="C1386" s="32">
        <f t="shared" si="21"/>
        <v>994</v>
      </c>
    </row>
    <row r="1387" spans="1:3" x14ac:dyDescent="0.25">
      <c r="A1387" s="33" t="s">
        <v>1553</v>
      </c>
      <c r="B1387" s="34">
        <v>2463</v>
      </c>
      <c r="C1387" s="35">
        <f t="shared" si="21"/>
        <v>4926</v>
      </c>
    </row>
    <row r="1388" spans="1:3" x14ac:dyDescent="0.25">
      <c r="A1388" s="30" t="s">
        <v>1554</v>
      </c>
      <c r="B1388" s="31">
        <v>650</v>
      </c>
      <c r="C1388" s="32">
        <f t="shared" si="21"/>
        <v>1300</v>
      </c>
    </row>
    <row r="1389" spans="1:3" x14ac:dyDescent="0.25">
      <c r="A1389" s="33" t="s">
        <v>1555</v>
      </c>
      <c r="B1389" s="34">
        <v>33</v>
      </c>
      <c r="C1389" s="35">
        <f t="shared" si="21"/>
        <v>66</v>
      </c>
    </row>
    <row r="1390" spans="1:3" x14ac:dyDescent="0.25">
      <c r="A1390" s="30" t="s">
        <v>1556</v>
      </c>
      <c r="B1390" s="31">
        <v>265</v>
      </c>
      <c r="C1390" s="32">
        <f t="shared" si="21"/>
        <v>530</v>
      </c>
    </row>
    <row r="1391" spans="1:3" x14ac:dyDescent="0.25">
      <c r="A1391" s="33" t="s">
        <v>1557</v>
      </c>
      <c r="B1391" s="34">
        <v>369</v>
      </c>
      <c r="C1391" s="35">
        <f t="shared" si="21"/>
        <v>738</v>
      </c>
    </row>
    <row r="1392" spans="1:3" x14ac:dyDescent="0.25">
      <c r="A1392" s="30" t="s">
        <v>1558</v>
      </c>
      <c r="B1392" s="31">
        <v>1682</v>
      </c>
      <c r="C1392" s="32">
        <f t="shared" si="21"/>
        <v>3364</v>
      </c>
    </row>
    <row r="1393" spans="1:3" x14ac:dyDescent="0.25">
      <c r="A1393" s="33" t="s">
        <v>1559</v>
      </c>
      <c r="B1393" s="34">
        <v>645</v>
      </c>
      <c r="C1393" s="35">
        <f t="shared" si="21"/>
        <v>1290</v>
      </c>
    </row>
    <row r="1394" spans="1:3" x14ac:dyDescent="0.25">
      <c r="A1394" s="30" t="s">
        <v>1560</v>
      </c>
      <c r="B1394" s="31">
        <v>198</v>
      </c>
      <c r="C1394" s="32">
        <f t="shared" si="21"/>
        <v>396</v>
      </c>
    </row>
    <row r="1395" spans="1:3" x14ac:dyDescent="0.25">
      <c r="A1395" s="33" t="s">
        <v>1561</v>
      </c>
      <c r="B1395" s="34">
        <v>542</v>
      </c>
      <c r="C1395" s="35">
        <f t="shared" si="21"/>
        <v>1084</v>
      </c>
    </row>
    <row r="1396" spans="1:3" x14ac:dyDescent="0.25">
      <c r="A1396" s="30" t="s">
        <v>1562</v>
      </c>
      <c r="B1396" s="31">
        <v>320</v>
      </c>
      <c r="C1396" s="32">
        <f t="shared" si="21"/>
        <v>640</v>
      </c>
    </row>
    <row r="1397" spans="1:3" x14ac:dyDescent="0.25">
      <c r="A1397" s="33" t="s">
        <v>1563</v>
      </c>
      <c r="B1397" s="34">
        <v>509</v>
      </c>
      <c r="C1397" s="35">
        <f t="shared" si="21"/>
        <v>1018</v>
      </c>
    </row>
    <row r="1398" spans="1:3" x14ac:dyDescent="0.25">
      <c r="A1398" s="30" t="s">
        <v>1564</v>
      </c>
      <c r="B1398" s="31">
        <v>547</v>
      </c>
      <c r="C1398" s="32">
        <f t="shared" si="21"/>
        <v>1094</v>
      </c>
    </row>
    <row r="1399" spans="1:3" x14ac:dyDescent="0.25">
      <c r="A1399" s="33" t="s">
        <v>1565</v>
      </c>
      <c r="B1399" s="34">
        <v>1494</v>
      </c>
      <c r="C1399" s="35">
        <f t="shared" si="21"/>
        <v>2988</v>
      </c>
    </row>
    <row r="1400" spans="1:3" x14ac:dyDescent="0.25">
      <c r="A1400" s="30" t="s">
        <v>1566</v>
      </c>
      <c r="B1400" s="31">
        <v>159</v>
      </c>
      <c r="C1400" s="32">
        <f t="shared" si="21"/>
        <v>318</v>
      </c>
    </row>
    <row r="1401" spans="1:3" x14ac:dyDescent="0.25">
      <c r="A1401" s="33" t="s">
        <v>1567</v>
      </c>
      <c r="B1401" s="34">
        <v>297</v>
      </c>
      <c r="C1401" s="35">
        <f t="shared" si="21"/>
        <v>594</v>
      </c>
    </row>
    <row r="1402" spans="1:3" x14ac:dyDescent="0.25">
      <c r="A1402" s="30" t="s">
        <v>1568</v>
      </c>
      <c r="B1402" s="31">
        <v>83</v>
      </c>
      <c r="C1402" s="32">
        <f t="shared" si="21"/>
        <v>166</v>
      </c>
    </row>
    <row r="1403" spans="1:3" x14ac:dyDescent="0.25">
      <c r="A1403" s="33" t="s">
        <v>1569</v>
      </c>
      <c r="B1403" s="34">
        <v>1525</v>
      </c>
      <c r="C1403" s="35">
        <f t="shared" si="21"/>
        <v>3050</v>
      </c>
    </row>
    <row r="1404" spans="1:3" x14ac:dyDescent="0.25">
      <c r="A1404" s="30" t="s">
        <v>1570</v>
      </c>
      <c r="B1404" s="31">
        <v>375</v>
      </c>
      <c r="C1404" s="32">
        <f t="shared" si="21"/>
        <v>750</v>
      </c>
    </row>
    <row r="1405" spans="1:3" x14ac:dyDescent="0.25">
      <c r="A1405" s="33" t="s">
        <v>1571</v>
      </c>
      <c r="B1405" s="34">
        <v>577</v>
      </c>
      <c r="C1405" s="35">
        <f t="shared" si="21"/>
        <v>1154</v>
      </c>
    </row>
    <row r="1406" spans="1:3" x14ac:dyDescent="0.25">
      <c r="A1406" s="30" t="s">
        <v>1572</v>
      </c>
      <c r="B1406" s="31">
        <v>483</v>
      </c>
      <c r="C1406" s="32">
        <f t="shared" si="21"/>
        <v>966</v>
      </c>
    </row>
    <row r="1407" spans="1:3" x14ac:dyDescent="0.25">
      <c r="A1407" s="33" t="s">
        <v>1573</v>
      </c>
      <c r="B1407" s="34">
        <v>263</v>
      </c>
      <c r="C1407" s="35">
        <f t="shared" si="21"/>
        <v>526</v>
      </c>
    </row>
    <row r="1408" spans="1:3" x14ac:dyDescent="0.25">
      <c r="A1408" s="30" t="s">
        <v>1574</v>
      </c>
      <c r="B1408" s="31">
        <v>413</v>
      </c>
      <c r="C1408" s="32">
        <f t="shared" si="21"/>
        <v>826</v>
      </c>
    </row>
    <row r="1409" spans="1:3" x14ac:dyDescent="0.25">
      <c r="A1409" s="33" t="s">
        <v>1575</v>
      </c>
      <c r="B1409" s="34">
        <v>420</v>
      </c>
      <c r="C1409" s="35">
        <f t="shared" si="21"/>
        <v>840</v>
      </c>
    </row>
    <row r="1410" spans="1:3" x14ac:dyDescent="0.25">
      <c r="A1410" s="30" t="s">
        <v>1576</v>
      </c>
      <c r="B1410" s="31">
        <v>402</v>
      </c>
      <c r="C1410" s="32">
        <f t="shared" si="21"/>
        <v>804</v>
      </c>
    </row>
    <row r="1411" spans="1:3" x14ac:dyDescent="0.25">
      <c r="A1411" s="33" t="s">
        <v>1577</v>
      </c>
      <c r="B1411" s="34">
        <v>541</v>
      </c>
      <c r="C1411" s="35">
        <f t="shared" si="21"/>
        <v>1082</v>
      </c>
    </row>
    <row r="1412" spans="1:3" x14ac:dyDescent="0.25">
      <c r="A1412" s="30" t="s">
        <v>1578</v>
      </c>
      <c r="B1412" s="31">
        <v>253</v>
      </c>
      <c r="C1412" s="32">
        <f t="shared" si="21"/>
        <v>506</v>
      </c>
    </row>
    <row r="1413" spans="1:3" x14ac:dyDescent="0.25">
      <c r="A1413" s="33" t="s">
        <v>1579</v>
      </c>
      <c r="B1413" s="34">
        <v>877</v>
      </c>
      <c r="C1413" s="35">
        <f t="shared" si="21"/>
        <v>1754</v>
      </c>
    </row>
    <row r="1414" spans="1:3" x14ac:dyDescent="0.25">
      <c r="A1414" s="30" t="s">
        <v>1580</v>
      </c>
      <c r="B1414" s="31">
        <v>217</v>
      </c>
      <c r="C1414" s="32">
        <f t="shared" si="21"/>
        <v>434</v>
      </c>
    </row>
    <row r="1415" spans="1:3" x14ac:dyDescent="0.25">
      <c r="A1415" s="33" t="s">
        <v>1581</v>
      </c>
      <c r="B1415" s="34">
        <v>171</v>
      </c>
      <c r="C1415" s="35">
        <f t="shared" si="21"/>
        <v>342</v>
      </c>
    </row>
    <row r="1416" spans="1:3" x14ac:dyDescent="0.25">
      <c r="A1416" s="30" t="s">
        <v>1582</v>
      </c>
      <c r="B1416" s="31">
        <v>85</v>
      </c>
      <c r="C1416" s="32">
        <f t="shared" si="21"/>
        <v>170</v>
      </c>
    </row>
    <row r="1417" spans="1:3" x14ac:dyDescent="0.25">
      <c r="A1417" s="33" t="s">
        <v>1583</v>
      </c>
      <c r="B1417" s="34">
        <v>552</v>
      </c>
      <c r="C1417" s="35">
        <f t="shared" si="21"/>
        <v>1104</v>
      </c>
    </row>
    <row r="1418" spans="1:3" x14ac:dyDescent="0.25">
      <c r="A1418" s="30" t="s">
        <v>1584</v>
      </c>
      <c r="B1418" s="31">
        <v>502</v>
      </c>
      <c r="C1418" s="32">
        <f t="shared" si="21"/>
        <v>1004</v>
      </c>
    </row>
    <row r="1419" spans="1:3" x14ac:dyDescent="0.25">
      <c r="A1419" s="33" t="s">
        <v>1585</v>
      </c>
      <c r="B1419" s="34">
        <v>201</v>
      </c>
      <c r="C1419" s="35">
        <f t="shared" si="21"/>
        <v>402</v>
      </c>
    </row>
    <row r="1420" spans="1:3" x14ac:dyDescent="0.25">
      <c r="A1420" s="30" t="s">
        <v>1586</v>
      </c>
      <c r="B1420" s="31">
        <v>530</v>
      </c>
      <c r="C1420" s="32">
        <f t="shared" si="21"/>
        <v>1060</v>
      </c>
    </row>
    <row r="1421" spans="1:3" x14ac:dyDescent="0.25">
      <c r="A1421" s="33" t="s">
        <v>1587</v>
      </c>
      <c r="B1421" s="34">
        <v>1234</v>
      </c>
      <c r="C1421" s="35">
        <f t="shared" si="21"/>
        <v>2468</v>
      </c>
    </row>
    <row r="1422" spans="1:3" x14ac:dyDescent="0.25">
      <c r="A1422" s="30" t="s">
        <v>1588</v>
      </c>
      <c r="B1422" s="31">
        <v>277</v>
      </c>
      <c r="C1422" s="32">
        <f t="shared" si="21"/>
        <v>554</v>
      </c>
    </row>
    <row r="1423" spans="1:3" x14ac:dyDescent="0.25">
      <c r="A1423" s="33" t="s">
        <v>1589</v>
      </c>
      <c r="B1423" s="34">
        <v>200</v>
      </c>
      <c r="C1423" s="35">
        <f t="shared" si="21"/>
        <v>400</v>
      </c>
    </row>
    <row r="1424" spans="1:3" x14ac:dyDescent="0.25">
      <c r="A1424" s="30" t="s">
        <v>1590</v>
      </c>
      <c r="B1424" s="31">
        <v>378</v>
      </c>
      <c r="C1424" s="32">
        <f t="shared" si="21"/>
        <v>756</v>
      </c>
    </row>
    <row r="1425" spans="1:3" x14ac:dyDescent="0.25">
      <c r="A1425" s="33" t="s">
        <v>1591</v>
      </c>
      <c r="B1425" s="34">
        <v>647</v>
      </c>
      <c r="C1425" s="35">
        <f t="shared" si="21"/>
        <v>1294</v>
      </c>
    </row>
    <row r="1426" spans="1:3" x14ac:dyDescent="0.25">
      <c r="A1426" s="30" t="s">
        <v>1592</v>
      </c>
      <c r="B1426" s="31">
        <v>88</v>
      </c>
      <c r="C1426" s="32">
        <f t="shared" si="21"/>
        <v>176</v>
      </c>
    </row>
    <row r="1427" spans="1:3" x14ac:dyDescent="0.25">
      <c r="A1427" s="33" t="s">
        <v>1593</v>
      </c>
      <c r="B1427" s="34">
        <v>446</v>
      </c>
      <c r="C1427" s="35">
        <f t="shared" si="21"/>
        <v>892</v>
      </c>
    </row>
    <row r="1428" spans="1:3" x14ac:dyDescent="0.25">
      <c r="A1428" s="30" t="s">
        <v>1594</v>
      </c>
      <c r="B1428" s="31">
        <v>537</v>
      </c>
      <c r="C1428" s="32">
        <f t="shared" si="21"/>
        <v>1074</v>
      </c>
    </row>
    <row r="1429" spans="1:3" x14ac:dyDescent="0.25">
      <c r="A1429" s="33" t="s">
        <v>1595</v>
      </c>
      <c r="B1429" s="34">
        <v>410</v>
      </c>
      <c r="C1429" s="35">
        <f t="shared" si="21"/>
        <v>820</v>
      </c>
    </row>
    <row r="1430" spans="1:3" x14ac:dyDescent="0.25">
      <c r="A1430" s="30" t="s">
        <v>1596</v>
      </c>
      <c r="B1430" s="31">
        <v>426</v>
      </c>
      <c r="C1430" s="32">
        <f t="shared" si="21"/>
        <v>852</v>
      </c>
    </row>
    <row r="1431" spans="1:3" x14ac:dyDescent="0.25">
      <c r="A1431" s="33" t="s">
        <v>1597</v>
      </c>
      <c r="B1431" s="34">
        <v>64</v>
      </c>
      <c r="C1431" s="35">
        <f t="shared" si="21"/>
        <v>128</v>
      </c>
    </row>
    <row r="1432" spans="1:3" x14ac:dyDescent="0.25">
      <c r="A1432" s="30" t="s">
        <v>1598</v>
      </c>
      <c r="B1432" s="31">
        <v>63</v>
      </c>
      <c r="C1432" s="32">
        <f t="shared" si="21"/>
        <v>126</v>
      </c>
    </row>
    <row r="1433" spans="1:3" x14ac:dyDescent="0.25">
      <c r="A1433" s="33" t="s">
        <v>1599</v>
      </c>
      <c r="B1433" s="34">
        <v>116</v>
      </c>
      <c r="C1433" s="35">
        <f t="shared" si="21"/>
        <v>232</v>
      </c>
    </row>
    <row r="1434" spans="1:3" x14ac:dyDescent="0.25">
      <c r="A1434" s="30" t="s">
        <v>1600</v>
      </c>
      <c r="B1434" s="31">
        <v>92</v>
      </c>
      <c r="C1434" s="32">
        <f t="shared" si="21"/>
        <v>184</v>
      </c>
    </row>
    <row r="1435" spans="1:3" x14ac:dyDescent="0.25">
      <c r="A1435" s="33" t="s">
        <v>1601</v>
      </c>
      <c r="B1435" s="34">
        <v>227</v>
      </c>
      <c r="C1435" s="35">
        <f t="shared" si="21"/>
        <v>454</v>
      </c>
    </row>
    <row r="1436" spans="1:3" x14ac:dyDescent="0.25">
      <c r="A1436" s="30" t="s">
        <v>1602</v>
      </c>
      <c r="B1436" s="31">
        <v>638</v>
      </c>
      <c r="C1436" s="32">
        <f t="shared" si="21"/>
        <v>1276</v>
      </c>
    </row>
    <row r="1437" spans="1:3" x14ac:dyDescent="0.25">
      <c r="A1437" s="33" t="s">
        <v>1603</v>
      </c>
      <c r="B1437" s="34">
        <v>389</v>
      </c>
      <c r="C1437" s="35">
        <f t="shared" si="21"/>
        <v>778</v>
      </c>
    </row>
    <row r="1438" spans="1:3" x14ac:dyDescent="0.25">
      <c r="A1438" s="30" t="s">
        <v>1604</v>
      </c>
      <c r="B1438" s="31">
        <v>488</v>
      </c>
      <c r="C1438" s="32">
        <f t="shared" si="21"/>
        <v>976</v>
      </c>
    </row>
    <row r="1439" spans="1:3" x14ac:dyDescent="0.25">
      <c r="A1439" s="33" t="s">
        <v>1605</v>
      </c>
      <c r="B1439" s="34">
        <v>511</v>
      </c>
      <c r="C1439" s="35">
        <f t="shared" si="21"/>
        <v>1022</v>
      </c>
    </row>
    <row r="1440" spans="1:3" x14ac:dyDescent="0.25">
      <c r="A1440" s="30" t="s">
        <v>1606</v>
      </c>
      <c r="B1440" s="31">
        <v>295</v>
      </c>
      <c r="C1440" s="32">
        <f t="shared" si="21"/>
        <v>590</v>
      </c>
    </row>
    <row r="1441" spans="1:3" x14ac:dyDescent="0.25">
      <c r="A1441" s="33" t="s">
        <v>1607</v>
      </c>
      <c r="B1441" s="34">
        <v>379</v>
      </c>
      <c r="C1441" s="35">
        <f t="shared" si="21"/>
        <v>758</v>
      </c>
    </row>
    <row r="1442" spans="1:3" x14ac:dyDescent="0.25">
      <c r="A1442" s="30" t="s">
        <v>1608</v>
      </c>
      <c r="B1442" s="31">
        <v>264</v>
      </c>
      <c r="C1442" s="32">
        <f t="shared" si="21"/>
        <v>528</v>
      </c>
    </row>
    <row r="1443" spans="1:3" x14ac:dyDescent="0.25">
      <c r="A1443" s="33" t="s">
        <v>1609</v>
      </c>
      <c r="B1443" s="34">
        <v>364</v>
      </c>
      <c r="C1443" s="35">
        <f t="shared" ref="C1443:C1507" si="22">B1443*2</f>
        <v>728</v>
      </c>
    </row>
    <row r="1444" spans="1:3" x14ac:dyDescent="0.25">
      <c r="A1444" s="30" t="s">
        <v>1610</v>
      </c>
      <c r="B1444" s="31">
        <v>115</v>
      </c>
      <c r="C1444" s="32">
        <f t="shared" si="22"/>
        <v>230</v>
      </c>
    </row>
    <row r="1445" spans="1:3" x14ac:dyDescent="0.25">
      <c r="A1445" s="33" t="s">
        <v>1611</v>
      </c>
      <c r="B1445" s="34">
        <v>500</v>
      </c>
      <c r="C1445" s="35">
        <f t="shared" si="22"/>
        <v>1000</v>
      </c>
    </row>
    <row r="1446" spans="1:3" x14ac:dyDescent="0.25">
      <c r="A1446" s="30" t="s">
        <v>1612</v>
      </c>
      <c r="B1446" s="31">
        <v>547</v>
      </c>
      <c r="C1446" s="32">
        <f t="shared" si="22"/>
        <v>1094</v>
      </c>
    </row>
    <row r="1447" spans="1:3" x14ac:dyDescent="0.25">
      <c r="A1447" s="33" t="s">
        <v>1613</v>
      </c>
      <c r="B1447" s="34">
        <v>544</v>
      </c>
      <c r="C1447" s="35">
        <f t="shared" si="22"/>
        <v>1088</v>
      </c>
    </row>
    <row r="1448" spans="1:3" x14ac:dyDescent="0.25">
      <c r="A1448" s="30" t="s">
        <v>1614</v>
      </c>
      <c r="B1448" s="31">
        <v>325</v>
      </c>
      <c r="C1448" s="32">
        <f t="shared" si="22"/>
        <v>650</v>
      </c>
    </row>
    <row r="1449" spans="1:3" x14ac:dyDescent="0.25">
      <c r="A1449" s="33" t="s">
        <v>1615</v>
      </c>
      <c r="B1449" s="34">
        <v>399</v>
      </c>
      <c r="C1449" s="35">
        <f t="shared" si="22"/>
        <v>798</v>
      </c>
    </row>
    <row r="1450" spans="1:3" x14ac:dyDescent="0.25">
      <c r="A1450" s="30" t="s">
        <v>1616</v>
      </c>
      <c r="B1450" s="31">
        <v>108</v>
      </c>
      <c r="C1450" s="32">
        <f t="shared" si="22"/>
        <v>216</v>
      </c>
    </row>
    <row r="1451" spans="1:3" x14ac:dyDescent="0.25">
      <c r="A1451" s="33" t="s">
        <v>1617</v>
      </c>
      <c r="B1451" s="34">
        <v>461</v>
      </c>
      <c r="C1451" s="35">
        <f t="shared" si="22"/>
        <v>922</v>
      </c>
    </row>
    <row r="1452" spans="1:3" x14ac:dyDescent="0.25">
      <c r="A1452" s="30" t="s">
        <v>1618</v>
      </c>
      <c r="B1452" s="31">
        <v>90</v>
      </c>
      <c r="C1452" s="32">
        <f t="shared" si="22"/>
        <v>180</v>
      </c>
    </row>
    <row r="1453" spans="1:3" x14ac:dyDescent="0.25">
      <c r="A1453" s="33" t="s">
        <v>1619</v>
      </c>
      <c r="B1453" s="34">
        <v>75</v>
      </c>
      <c r="C1453" s="35">
        <f t="shared" si="22"/>
        <v>150</v>
      </c>
    </row>
    <row r="1454" spans="1:3" x14ac:dyDescent="0.25">
      <c r="A1454" s="30" t="s">
        <v>1620</v>
      </c>
      <c r="B1454" s="31">
        <v>393</v>
      </c>
      <c r="C1454" s="32">
        <f t="shared" si="22"/>
        <v>786</v>
      </c>
    </row>
    <row r="1455" spans="1:3" x14ac:dyDescent="0.25">
      <c r="A1455" s="33" t="s">
        <v>1621</v>
      </c>
      <c r="B1455" s="34">
        <v>47</v>
      </c>
      <c r="C1455" s="35">
        <f t="shared" si="22"/>
        <v>94</v>
      </c>
    </row>
    <row r="1456" spans="1:3" x14ac:dyDescent="0.25">
      <c r="A1456" s="30" t="s">
        <v>1622</v>
      </c>
      <c r="B1456" s="31">
        <v>549</v>
      </c>
      <c r="C1456" s="32">
        <f t="shared" si="22"/>
        <v>1098</v>
      </c>
    </row>
    <row r="1457" spans="1:3" x14ac:dyDescent="0.25">
      <c r="A1457" s="33" t="s">
        <v>1623</v>
      </c>
      <c r="B1457" s="34">
        <v>92</v>
      </c>
      <c r="C1457" s="35">
        <f t="shared" si="22"/>
        <v>184</v>
      </c>
    </row>
    <row r="1458" spans="1:3" x14ac:dyDescent="0.25">
      <c r="A1458" s="30" t="s">
        <v>1624</v>
      </c>
      <c r="B1458" s="31">
        <v>430</v>
      </c>
      <c r="C1458" s="32">
        <f t="shared" si="22"/>
        <v>860</v>
      </c>
    </row>
    <row r="1459" spans="1:3" x14ac:dyDescent="0.25">
      <c r="A1459" s="33" t="s">
        <v>1625</v>
      </c>
      <c r="B1459" s="34">
        <v>603</v>
      </c>
      <c r="C1459" s="35">
        <f t="shared" si="22"/>
        <v>1206</v>
      </c>
    </row>
    <row r="1460" spans="1:3" x14ac:dyDescent="0.25">
      <c r="A1460" s="30" t="s">
        <v>1626</v>
      </c>
      <c r="B1460" s="31">
        <v>280</v>
      </c>
      <c r="C1460" s="32">
        <f t="shared" si="22"/>
        <v>560</v>
      </c>
    </row>
    <row r="1461" spans="1:3" x14ac:dyDescent="0.25">
      <c r="A1461" s="33" t="s">
        <v>1627</v>
      </c>
      <c r="B1461" s="34">
        <v>367</v>
      </c>
      <c r="C1461" s="35">
        <f t="shared" si="22"/>
        <v>734</v>
      </c>
    </row>
    <row r="1462" spans="1:3" x14ac:dyDescent="0.25">
      <c r="A1462" s="30" t="s">
        <v>1628</v>
      </c>
      <c r="B1462" s="31">
        <v>469</v>
      </c>
      <c r="C1462" s="32">
        <f t="shared" si="22"/>
        <v>938</v>
      </c>
    </row>
    <row r="1463" spans="1:3" x14ac:dyDescent="0.25">
      <c r="A1463" s="33" t="s">
        <v>1629</v>
      </c>
      <c r="B1463" s="34">
        <v>377</v>
      </c>
      <c r="C1463" s="35">
        <f t="shared" si="22"/>
        <v>754</v>
      </c>
    </row>
    <row r="1464" spans="1:3" x14ac:dyDescent="0.25">
      <c r="A1464" s="30" t="s">
        <v>1630</v>
      </c>
      <c r="B1464" s="31">
        <v>374</v>
      </c>
      <c r="C1464" s="32">
        <f t="shared" si="22"/>
        <v>748</v>
      </c>
    </row>
    <row r="1465" spans="1:3" x14ac:dyDescent="0.25">
      <c r="A1465" s="33" t="s">
        <v>1631</v>
      </c>
      <c r="B1465" s="34">
        <v>606</v>
      </c>
      <c r="C1465" s="35">
        <f t="shared" si="22"/>
        <v>1212</v>
      </c>
    </row>
    <row r="1466" spans="1:3" x14ac:dyDescent="0.25">
      <c r="A1466" s="30" t="s">
        <v>1632</v>
      </c>
      <c r="B1466" s="31">
        <v>678</v>
      </c>
      <c r="C1466" s="32">
        <f t="shared" si="22"/>
        <v>1356</v>
      </c>
    </row>
    <row r="1467" spans="1:3" x14ac:dyDescent="0.25">
      <c r="A1467" s="33" t="s">
        <v>1633</v>
      </c>
      <c r="B1467" s="34">
        <v>49</v>
      </c>
      <c r="C1467" s="35">
        <f t="shared" si="22"/>
        <v>98</v>
      </c>
    </row>
    <row r="1468" spans="1:3" x14ac:dyDescent="0.25">
      <c r="A1468" s="30" t="s">
        <v>1634</v>
      </c>
      <c r="B1468" s="31">
        <v>149</v>
      </c>
      <c r="C1468" s="32">
        <f t="shared" si="22"/>
        <v>298</v>
      </c>
    </row>
    <row r="1469" spans="1:3" x14ac:dyDescent="0.25">
      <c r="A1469" s="33" t="s">
        <v>1635</v>
      </c>
      <c r="B1469" s="34">
        <v>565</v>
      </c>
      <c r="C1469" s="35">
        <f t="shared" si="22"/>
        <v>1130</v>
      </c>
    </row>
    <row r="1470" spans="1:3" x14ac:dyDescent="0.25">
      <c r="A1470" s="30" t="s">
        <v>1636</v>
      </c>
      <c r="B1470" s="31">
        <v>374</v>
      </c>
      <c r="C1470" s="32">
        <f t="shared" si="22"/>
        <v>748</v>
      </c>
    </row>
    <row r="1471" spans="1:3" x14ac:dyDescent="0.25">
      <c r="A1471" s="33" t="s">
        <v>1637</v>
      </c>
      <c r="B1471" s="34">
        <v>250</v>
      </c>
      <c r="C1471" s="35">
        <f t="shared" si="22"/>
        <v>500</v>
      </c>
    </row>
    <row r="1472" spans="1:3" x14ac:dyDescent="0.25">
      <c r="A1472" s="30" t="s">
        <v>1638</v>
      </c>
      <c r="B1472" s="31">
        <v>81</v>
      </c>
      <c r="C1472" s="32">
        <f t="shared" si="22"/>
        <v>162</v>
      </c>
    </row>
    <row r="1473" spans="1:3" x14ac:dyDescent="0.25">
      <c r="A1473" s="33" t="s">
        <v>1639</v>
      </c>
      <c r="B1473" s="34">
        <v>156</v>
      </c>
      <c r="C1473" s="35">
        <f t="shared" si="22"/>
        <v>312</v>
      </c>
    </row>
    <row r="1474" spans="1:3" x14ac:dyDescent="0.25">
      <c r="A1474" s="30" t="s">
        <v>1640</v>
      </c>
      <c r="B1474" s="31">
        <v>980</v>
      </c>
      <c r="C1474" s="32">
        <f t="shared" si="22"/>
        <v>1960</v>
      </c>
    </row>
    <row r="1475" spans="1:3" x14ac:dyDescent="0.25">
      <c r="A1475" s="33" t="s">
        <v>1641</v>
      </c>
      <c r="B1475" s="34">
        <v>401</v>
      </c>
      <c r="C1475" s="35">
        <f t="shared" si="22"/>
        <v>802</v>
      </c>
    </row>
    <row r="1476" spans="1:3" x14ac:dyDescent="0.25">
      <c r="A1476" s="30" t="s">
        <v>1642</v>
      </c>
      <c r="B1476" s="31">
        <v>649</v>
      </c>
      <c r="C1476" s="32">
        <f t="shared" si="22"/>
        <v>1298</v>
      </c>
    </row>
    <row r="1477" spans="1:3" x14ac:dyDescent="0.25">
      <c r="A1477" s="33" t="s">
        <v>1643</v>
      </c>
      <c r="B1477" s="34">
        <v>1648</v>
      </c>
      <c r="C1477" s="35">
        <f t="shared" si="22"/>
        <v>3296</v>
      </c>
    </row>
    <row r="1478" spans="1:3" x14ac:dyDescent="0.25">
      <c r="A1478" s="30" t="s">
        <v>1644</v>
      </c>
      <c r="B1478" s="31">
        <v>2005</v>
      </c>
      <c r="C1478" s="32">
        <f t="shared" si="22"/>
        <v>4010</v>
      </c>
    </row>
    <row r="1479" spans="1:3" x14ac:dyDescent="0.25">
      <c r="A1479" s="33" t="s">
        <v>1645</v>
      </c>
      <c r="B1479" s="34">
        <v>326</v>
      </c>
      <c r="C1479" s="35">
        <f t="shared" si="22"/>
        <v>652</v>
      </c>
    </row>
    <row r="1480" spans="1:3" x14ac:dyDescent="0.25">
      <c r="A1480" s="30" t="s">
        <v>1646</v>
      </c>
      <c r="B1480" s="31">
        <v>258</v>
      </c>
      <c r="C1480" s="32">
        <f t="shared" si="22"/>
        <v>516</v>
      </c>
    </row>
    <row r="1481" spans="1:3" x14ac:dyDescent="0.25">
      <c r="A1481" s="33" t="s">
        <v>1647</v>
      </c>
      <c r="B1481" s="34">
        <v>311</v>
      </c>
      <c r="C1481" s="35">
        <f t="shared" si="22"/>
        <v>622</v>
      </c>
    </row>
    <row r="1482" spans="1:3" x14ac:dyDescent="0.25">
      <c r="A1482" s="30" t="s">
        <v>1648</v>
      </c>
      <c r="B1482" s="31">
        <v>491</v>
      </c>
      <c r="C1482" s="32">
        <f t="shared" si="22"/>
        <v>982</v>
      </c>
    </row>
    <row r="1483" spans="1:3" x14ac:dyDescent="0.25">
      <c r="A1483" s="33" t="s">
        <v>1649</v>
      </c>
      <c r="B1483" s="34">
        <v>147</v>
      </c>
      <c r="C1483" s="35">
        <f t="shared" si="22"/>
        <v>294</v>
      </c>
    </row>
    <row r="1484" spans="1:3" x14ac:dyDescent="0.25">
      <c r="A1484" s="30" t="s">
        <v>1650</v>
      </c>
      <c r="B1484" s="31">
        <v>120</v>
      </c>
      <c r="C1484" s="32">
        <f t="shared" si="22"/>
        <v>240</v>
      </c>
    </row>
    <row r="1485" spans="1:3" x14ac:dyDescent="0.25">
      <c r="A1485" s="33" t="s">
        <v>1651</v>
      </c>
      <c r="B1485" s="34">
        <v>821</v>
      </c>
      <c r="C1485" s="35">
        <f t="shared" si="22"/>
        <v>1642</v>
      </c>
    </row>
    <row r="1486" spans="1:3" x14ac:dyDescent="0.25">
      <c r="A1486" s="30" t="s">
        <v>1652</v>
      </c>
      <c r="B1486" s="31">
        <v>689</v>
      </c>
      <c r="C1486" s="32">
        <f t="shared" si="22"/>
        <v>1378</v>
      </c>
    </row>
    <row r="1487" spans="1:3" x14ac:dyDescent="0.25">
      <c r="A1487" s="33" t="s">
        <v>1653</v>
      </c>
      <c r="B1487" s="34">
        <v>149</v>
      </c>
      <c r="C1487" s="35">
        <f t="shared" si="22"/>
        <v>298</v>
      </c>
    </row>
    <row r="1488" spans="1:3" x14ac:dyDescent="0.25">
      <c r="A1488" s="30" t="s">
        <v>1654</v>
      </c>
      <c r="B1488" s="31">
        <v>16</v>
      </c>
      <c r="C1488" s="32">
        <f t="shared" si="22"/>
        <v>32</v>
      </c>
    </row>
    <row r="1489" spans="1:3" x14ac:dyDescent="0.25">
      <c r="A1489" s="33" t="s">
        <v>1655</v>
      </c>
      <c r="B1489" s="34">
        <v>382</v>
      </c>
      <c r="C1489" s="35">
        <f t="shared" si="22"/>
        <v>764</v>
      </c>
    </row>
    <row r="1490" spans="1:3" x14ac:dyDescent="0.25">
      <c r="A1490" s="30" t="s">
        <v>1656</v>
      </c>
      <c r="B1490" s="31">
        <v>395</v>
      </c>
      <c r="C1490" s="32">
        <f t="shared" si="22"/>
        <v>790</v>
      </c>
    </row>
    <row r="1491" spans="1:3" x14ac:dyDescent="0.25">
      <c r="A1491" s="33" t="s">
        <v>1657</v>
      </c>
      <c r="B1491" s="34">
        <v>521</v>
      </c>
      <c r="C1491" s="35">
        <f t="shared" si="22"/>
        <v>1042</v>
      </c>
    </row>
    <row r="1492" spans="1:3" x14ac:dyDescent="0.25">
      <c r="A1492" s="30" t="s">
        <v>1658</v>
      </c>
      <c r="B1492" s="31">
        <v>414</v>
      </c>
      <c r="C1492" s="32">
        <f t="shared" si="22"/>
        <v>828</v>
      </c>
    </row>
    <row r="1493" spans="1:3" x14ac:dyDescent="0.25">
      <c r="A1493" s="33" t="s">
        <v>1659</v>
      </c>
      <c r="B1493" s="34">
        <v>229</v>
      </c>
      <c r="C1493" s="35">
        <f t="shared" si="22"/>
        <v>458</v>
      </c>
    </row>
    <row r="1494" spans="1:3" x14ac:dyDescent="0.25">
      <c r="A1494" s="30" t="s">
        <v>1660</v>
      </c>
      <c r="B1494" s="31">
        <v>405</v>
      </c>
      <c r="C1494" s="32">
        <f t="shared" si="22"/>
        <v>810</v>
      </c>
    </row>
    <row r="1495" spans="1:3" x14ac:dyDescent="0.25">
      <c r="A1495" s="33" t="s">
        <v>1661</v>
      </c>
      <c r="B1495" s="34">
        <v>419</v>
      </c>
      <c r="C1495" s="35">
        <f t="shared" si="22"/>
        <v>838</v>
      </c>
    </row>
    <row r="1496" spans="1:3" x14ac:dyDescent="0.25">
      <c r="A1496" s="30" t="s">
        <v>1662</v>
      </c>
      <c r="B1496" s="31">
        <v>573</v>
      </c>
      <c r="C1496" s="32">
        <f t="shared" si="22"/>
        <v>1146</v>
      </c>
    </row>
    <row r="1497" spans="1:3" x14ac:dyDescent="0.25">
      <c r="A1497" s="33" t="s">
        <v>1663</v>
      </c>
      <c r="B1497" s="34">
        <v>52</v>
      </c>
      <c r="C1497" s="35">
        <f t="shared" si="22"/>
        <v>104</v>
      </c>
    </row>
    <row r="1498" spans="1:3" x14ac:dyDescent="0.25">
      <c r="A1498" s="30" t="s">
        <v>1664</v>
      </c>
      <c r="B1498" s="31">
        <v>291</v>
      </c>
      <c r="C1498" s="32">
        <f t="shared" si="22"/>
        <v>582</v>
      </c>
    </row>
    <row r="1499" spans="1:3" x14ac:dyDescent="0.25">
      <c r="A1499" s="33" t="s">
        <v>1665</v>
      </c>
      <c r="B1499" s="34">
        <v>105</v>
      </c>
      <c r="C1499" s="35">
        <f t="shared" si="22"/>
        <v>210</v>
      </c>
    </row>
    <row r="1500" spans="1:3" x14ac:dyDescent="0.25">
      <c r="A1500" s="30" t="s">
        <v>1666</v>
      </c>
      <c r="B1500" s="31">
        <v>353</v>
      </c>
      <c r="C1500" s="32">
        <f t="shared" si="22"/>
        <v>706</v>
      </c>
    </row>
    <row r="1501" spans="1:3" x14ac:dyDescent="0.25">
      <c r="A1501" s="33" t="s">
        <v>1667</v>
      </c>
      <c r="B1501" s="34">
        <v>532</v>
      </c>
      <c r="C1501" s="35">
        <f t="shared" si="22"/>
        <v>1064</v>
      </c>
    </row>
    <row r="1502" spans="1:3" x14ac:dyDescent="0.25">
      <c r="A1502" s="30" t="s">
        <v>1668</v>
      </c>
      <c r="B1502" s="31">
        <v>7</v>
      </c>
      <c r="C1502" s="32">
        <f t="shared" si="22"/>
        <v>14</v>
      </c>
    </row>
    <row r="1503" spans="1:3" x14ac:dyDescent="0.25">
      <c r="A1503" s="33" t="s">
        <v>1669</v>
      </c>
      <c r="B1503" s="34">
        <v>4</v>
      </c>
      <c r="C1503" s="35">
        <f t="shared" si="22"/>
        <v>8</v>
      </c>
    </row>
    <row r="1504" spans="1:3" x14ac:dyDescent="0.25">
      <c r="A1504" s="30" t="s">
        <v>1670</v>
      </c>
      <c r="B1504" s="31">
        <v>32</v>
      </c>
      <c r="C1504" s="32">
        <f t="shared" si="22"/>
        <v>64</v>
      </c>
    </row>
    <row r="1505" spans="1:3" x14ac:dyDescent="0.25">
      <c r="A1505" s="33" t="s">
        <v>1671</v>
      </c>
      <c r="B1505" s="34">
        <v>465</v>
      </c>
      <c r="C1505" s="35">
        <f t="shared" si="22"/>
        <v>930</v>
      </c>
    </row>
    <row r="1506" spans="1:3" x14ac:dyDescent="0.25">
      <c r="A1506" s="30" t="s">
        <v>1672</v>
      </c>
      <c r="B1506" s="31">
        <v>331</v>
      </c>
      <c r="C1506" s="32">
        <f t="shared" si="22"/>
        <v>662</v>
      </c>
    </row>
    <row r="1507" spans="1:3" x14ac:dyDescent="0.25">
      <c r="A1507" s="30" t="s">
        <v>1673</v>
      </c>
      <c r="B1507" s="31">
        <v>173</v>
      </c>
      <c r="C1507" s="32">
        <f t="shared" si="22"/>
        <v>346</v>
      </c>
    </row>
    <row r="1508" spans="1:3" x14ac:dyDescent="0.25">
      <c r="A1508" s="33" t="s">
        <v>1674</v>
      </c>
      <c r="B1508" s="34">
        <v>566</v>
      </c>
      <c r="C1508" s="35">
        <f t="shared" ref="C1508:C1572" si="23">B1508*2</f>
        <v>1132</v>
      </c>
    </row>
    <row r="1509" spans="1:3" x14ac:dyDescent="0.25">
      <c r="A1509" s="30" t="s">
        <v>1675</v>
      </c>
      <c r="B1509" s="31">
        <v>558</v>
      </c>
      <c r="C1509" s="32">
        <f t="shared" si="23"/>
        <v>1116</v>
      </c>
    </row>
    <row r="1510" spans="1:3" x14ac:dyDescent="0.25">
      <c r="A1510" s="33" t="s">
        <v>1676</v>
      </c>
      <c r="B1510" s="34">
        <v>194</v>
      </c>
      <c r="C1510" s="35">
        <f t="shared" si="23"/>
        <v>388</v>
      </c>
    </row>
    <row r="1511" spans="1:3" x14ac:dyDescent="0.25">
      <c r="A1511" s="30" t="s">
        <v>1677</v>
      </c>
      <c r="B1511" s="31">
        <v>360</v>
      </c>
      <c r="C1511" s="32">
        <f t="shared" si="23"/>
        <v>720</v>
      </c>
    </row>
    <row r="1512" spans="1:3" x14ac:dyDescent="0.25">
      <c r="A1512" s="33" t="s">
        <v>1678</v>
      </c>
      <c r="B1512" s="34">
        <v>371</v>
      </c>
      <c r="C1512" s="35">
        <f t="shared" si="23"/>
        <v>742</v>
      </c>
    </row>
    <row r="1513" spans="1:3" x14ac:dyDescent="0.25">
      <c r="A1513" s="30" t="s">
        <v>1679</v>
      </c>
      <c r="B1513" s="31">
        <v>577</v>
      </c>
      <c r="C1513" s="32">
        <f t="shared" si="23"/>
        <v>1154</v>
      </c>
    </row>
    <row r="1514" spans="1:3" x14ac:dyDescent="0.25">
      <c r="A1514" s="33" t="s">
        <v>1680</v>
      </c>
      <c r="B1514" s="34">
        <v>313</v>
      </c>
      <c r="C1514" s="35">
        <f t="shared" si="23"/>
        <v>626</v>
      </c>
    </row>
    <row r="1515" spans="1:3" x14ac:dyDescent="0.25">
      <c r="A1515" s="30" t="s">
        <v>1681</v>
      </c>
      <c r="B1515" s="31">
        <v>175</v>
      </c>
      <c r="C1515" s="32">
        <f t="shared" si="23"/>
        <v>350</v>
      </c>
    </row>
    <row r="1516" spans="1:3" x14ac:dyDescent="0.25">
      <c r="A1516" s="33" t="s">
        <v>1682</v>
      </c>
      <c r="B1516" s="34">
        <v>129</v>
      </c>
      <c r="C1516" s="35">
        <f t="shared" si="23"/>
        <v>258</v>
      </c>
    </row>
    <row r="1517" spans="1:3" x14ac:dyDescent="0.25">
      <c r="A1517" s="30" t="s">
        <v>1683</v>
      </c>
      <c r="B1517" s="31">
        <v>225</v>
      </c>
      <c r="C1517" s="32">
        <f t="shared" si="23"/>
        <v>450</v>
      </c>
    </row>
    <row r="1518" spans="1:3" x14ac:dyDescent="0.25">
      <c r="A1518" s="33" t="s">
        <v>1684</v>
      </c>
      <c r="B1518" s="34">
        <v>216</v>
      </c>
      <c r="C1518" s="35">
        <f t="shared" si="23"/>
        <v>432</v>
      </c>
    </row>
    <row r="1519" spans="1:3" x14ac:dyDescent="0.25">
      <c r="A1519" s="30" t="s">
        <v>1685</v>
      </c>
      <c r="B1519" s="31">
        <v>345</v>
      </c>
      <c r="C1519" s="32">
        <f t="shared" si="23"/>
        <v>690</v>
      </c>
    </row>
    <row r="1520" spans="1:3" x14ac:dyDescent="0.25">
      <c r="A1520" s="33" t="s">
        <v>1686</v>
      </c>
      <c r="B1520" s="34">
        <v>576</v>
      </c>
      <c r="C1520" s="35">
        <f t="shared" si="23"/>
        <v>1152</v>
      </c>
    </row>
    <row r="1521" spans="1:3" x14ac:dyDescent="0.25">
      <c r="A1521" s="30" t="s">
        <v>1687</v>
      </c>
      <c r="B1521" s="31">
        <v>470</v>
      </c>
      <c r="C1521" s="32">
        <f t="shared" si="23"/>
        <v>940</v>
      </c>
    </row>
    <row r="1522" spans="1:3" x14ac:dyDescent="0.25">
      <c r="A1522" s="33" t="s">
        <v>1688</v>
      </c>
      <c r="B1522" s="34">
        <v>810</v>
      </c>
      <c r="C1522" s="35">
        <f t="shared" si="23"/>
        <v>1620</v>
      </c>
    </row>
    <row r="1523" spans="1:3" x14ac:dyDescent="0.25">
      <c r="A1523" s="30" t="s">
        <v>1689</v>
      </c>
      <c r="B1523" s="31">
        <v>299</v>
      </c>
      <c r="C1523" s="32">
        <f t="shared" si="23"/>
        <v>598</v>
      </c>
    </row>
    <row r="1524" spans="1:3" x14ac:dyDescent="0.25">
      <c r="A1524" s="33" t="s">
        <v>1690</v>
      </c>
      <c r="B1524" s="34">
        <v>297</v>
      </c>
      <c r="C1524" s="35">
        <f t="shared" si="23"/>
        <v>594</v>
      </c>
    </row>
    <row r="1525" spans="1:3" x14ac:dyDescent="0.25">
      <c r="A1525" s="30" t="s">
        <v>1691</v>
      </c>
      <c r="B1525" s="31">
        <v>180</v>
      </c>
      <c r="C1525" s="32">
        <f t="shared" si="23"/>
        <v>360</v>
      </c>
    </row>
    <row r="1526" spans="1:3" x14ac:dyDescent="0.25">
      <c r="A1526" s="33" t="s">
        <v>1692</v>
      </c>
      <c r="B1526" s="34">
        <v>581</v>
      </c>
      <c r="C1526" s="35">
        <f t="shared" si="23"/>
        <v>1162</v>
      </c>
    </row>
    <row r="1527" spans="1:3" x14ac:dyDescent="0.25">
      <c r="A1527" s="30" t="s">
        <v>1693</v>
      </c>
      <c r="B1527" s="31">
        <v>537</v>
      </c>
      <c r="C1527" s="32">
        <f t="shared" si="23"/>
        <v>1074</v>
      </c>
    </row>
    <row r="1528" spans="1:3" x14ac:dyDescent="0.25">
      <c r="A1528" s="33" t="s">
        <v>1694</v>
      </c>
      <c r="B1528" s="34">
        <v>540</v>
      </c>
      <c r="C1528" s="35">
        <f t="shared" si="23"/>
        <v>1080</v>
      </c>
    </row>
    <row r="1529" spans="1:3" x14ac:dyDescent="0.25">
      <c r="A1529" s="30" t="s">
        <v>1695</v>
      </c>
      <c r="B1529" s="31">
        <v>501</v>
      </c>
      <c r="C1529" s="32">
        <f t="shared" si="23"/>
        <v>1002</v>
      </c>
    </row>
    <row r="1530" spans="1:3" x14ac:dyDescent="0.25">
      <c r="A1530" s="33" t="s">
        <v>1696</v>
      </c>
      <c r="B1530" s="34">
        <v>433</v>
      </c>
      <c r="C1530" s="35">
        <f t="shared" si="23"/>
        <v>866</v>
      </c>
    </row>
    <row r="1531" spans="1:3" x14ac:dyDescent="0.25">
      <c r="A1531" s="30" t="s">
        <v>1697</v>
      </c>
      <c r="B1531" s="31">
        <v>553</v>
      </c>
      <c r="C1531" s="32">
        <f t="shared" si="23"/>
        <v>1106</v>
      </c>
    </row>
    <row r="1532" spans="1:3" x14ac:dyDescent="0.25">
      <c r="A1532" s="33" t="s">
        <v>1698</v>
      </c>
      <c r="B1532" s="34">
        <v>452</v>
      </c>
      <c r="C1532" s="35">
        <f t="shared" si="23"/>
        <v>904</v>
      </c>
    </row>
    <row r="1533" spans="1:3" x14ac:dyDescent="0.25">
      <c r="A1533" s="33" t="s">
        <v>1699</v>
      </c>
      <c r="B1533" s="34">
        <v>127</v>
      </c>
      <c r="C1533" s="35">
        <f t="shared" si="23"/>
        <v>254</v>
      </c>
    </row>
    <row r="1534" spans="1:3" x14ac:dyDescent="0.25">
      <c r="A1534" s="30" t="s">
        <v>1700</v>
      </c>
      <c r="B1534" s="31">
        <v>39</v>
      </c>
      <c r="C1534" s="32">
        <f t="shared" si="23"/>
        <v>78</v>
      </c>
    </row>
    <row r="1535" spans="1:3" x14ac:dyDescent="0.25">
      <c r="A1535" s="33" t="s">
        <v>1701</v>
      </c>
      <c r="B1535" s="34">
        <v>291</v>
      </c>
      <c r="C1535" s="35">
        <f t="shared" si="23"/>
        <v>582</v>
      </c>
    </row>
    <row r="1536" spans="1:3" x14ac:dyDescent="0.25">
      <c r="A1536" s="30" t="s">
        <v>1702</v>
      </c>
      <c r="B1536" s="31">
        <v>67</v>
      </c>
      <c r="C1536" s="32">
        <f t="shared" si="23"/>
        <v>134</v>
      </c>
    </row>
    <row r="1537" spans="1:3" x14ac:dyDescent="0.25">
      <c r="A1537" s="33" t="s">
        <v>1703</v>
      </c>
      <c r="B1537" s="34">
        <v>181</v>
      </c>
      <c r="C1537" s="35">
        <f t="shared" si="23"/>
        <v>362</v>
      </c>
    </row>
    <row r="1538" spans="1:3" x14ac:dyDescent="0.25">
      <c r="A1538" s="30" t="s">
        <v>1704</v>
      </c>
      <c r="B1538" s="31">
        <v>200</v>
      </c>
      <c r="C1538" s="32">
        <f t="shared" si="23"/>
        <v>400</v>
      </c>
    </row>
    <row r="1539" spans="1:3" x14ac:dyDescent="0.25">
      <c r="A1539" s="33" t="s">
        <v>1705</v>
      </c>
      <c r="B1539" s="34">
        <v>0</v>
      </c>
      <c r="C1539" s="35">
        <f t="shared" si="23"/>
        <v>0</v>
      </c>
    </row>
    <row r="1540" spans="1:3" x14ac:dyDescent="0.25">
      <c r="A1540" s="30" t="s">
        <v>1706</v>
      </c>
      <c r="B1540" s="31">
        <v>442</v>
      </c>
      <c r="C1540" s="32">
        <f t="shared" si="23"/>
        <v>884</v>
      </c>
    </row>
    <row r="1541" spans="1:3" x14ac:dyDescent="0.25">
      <c r="A1541" s="33" t="s">
        <v>1707</v>
      </c>
      <c r="B1541" s="34">
        <v>435</v>
      </c>
      <c r="C1541" s="35">
        <f t="shared" si="23"/>
        <v>870</v>
      </c>
    </row>
    <row r="1542" spans="1:3" x14ac:dyDescent="0.25">
      <c r="A1542" s="30" t="s">
        <v>1708</v>
      </c>
      <c r="B1542" s="31">
        <v>577</v>
      </c>
      <c r="C1542" s="32">
        <f t="shared" si="23"/>
        <v>1154</v>
      </c>
    </row>
    <row r="1543" spans="1:3" x14ac:dyDescent="0.25">
      <c r="A1543" s="33" t="s">
        <v>1709</v>
      </c>
      <c r="B1543" s="34">
        <v>1571</v>
      </c>
      <c r="C1543" s="35">
        <f t="shared" si="23"/>
        <v>3142</v>
      </c>
    </row>
    <row r="1544" spans="1:3" x14ac:dyDescent="0.25">
      <c r="A1544" s="30" t="s">
        <v>1710</v>
      </c>
      <c r="B1544" s="31">
        <v>519</v>
      </c>
      <c r="C1544" s="32">
        <f t="shared" si="23"/>
        <v>1038</v>
      </c>
    </row>
    <row r="1545" spans="1:3" x14ac:dyDescent="0.25">
      <c r="A1545" s="33" t="s">
        <v>1711</v>
      </c>
      <c r="B1545" s="34">
        <v>1591</v>
      </c>
      <c r="C1545" s="35">
        <f t="shared" si="23"/>
        <v>3182</v>
      </c>
    </row>
    <row r="1546" spans="1:3" x14ac:dyDescent="0.25">
      <c r="A1546" s="30" t="s">
        <v>1712</v>
      </c>
      <c r="B1546" s="31">
        <v>178</v>
      </c>
      <c r="C1546" s="32">
        <f t="shared" si="23"/>
        <v>356</v>
      </c>
    </row>
    <row r="1547" spans="1:3" x14ac:dyDescent="0.25">
      <c r="A1547" s="33" t="s">
        <v>1713</v>
      </c>
      <c r="B1547" s="34">
        <v>531</v>
      </c>
      <c r="C1547" s="35">
        <f t="shared" si="23"/>
        <v>1062</v>
      </c>
    </row>
    <row r="1548" spans="1:3" x14ac:dyDescent="0.25">
      <c r="A1548" s="30" t="s">
        <v>1714</v>
      </c>
      <c r="B1548" s="31">
        <v>77</v>
      </c>
      <c r="C1548" s="32">
        <f t="shared" si="23"/>
        <v>154</v>
      </c>
    </row>
    <row r="1549" spans="1:3" x14ac:dyDescent="0.25">
      <c r="A1549" s="33" t="s">
        <v>1715</v>
      </c>
      <c r="B1549" s="34">
        <v>442</v>
      </c>
      <c r="C1549" s="35">
        <f t="shared" si="23"/>
        <v>884</v>
      </c>
    </row>
    <row r="1550" spans="1:3" x14ac:dyDescent="0.25">
      <c r="A1550" s="30" t="s">
        <v>1716</v>
      </c>
      <c r="B1550" s="31">
        <v>484</v>
      </c>
      <c r="C1550" s="32">
        <f t="shared" si="23"/>
        <v>968</v>
      </c>
    </row>
    <row r="1551" spans="1:3" x14ac:dyDescent="0.25">
      <c r="A1551" s="33" t="s">
        <v>1717</v>
      </c>
      <c r="B1551" s="34">
        <v>313</v>
      </c>
      <c r="C1551" s="35">
        <f t="shared" si="23"/>
        <v>626</v>
      </c>
    </row>
    <row r="1552" spans="1:3" x14ac:dyDescent="0.25">
      <c r="A1552" s="30" t="s">
        <v>1718</v>
      </c>
      <c r="B1552" s="31">
        <v>393</v>
      </c>
      <c r="C1552" s="32">
        <f t="shared" si="23"/>
        <v>786</v>
      </c>
    </row>
    <row r="1553" spans="1:3" x14ac:dyDescent="0.25">
      <c r="A1553" s="33" t="s">
        <v>1719</v>
      </c>
      <c r="B1553" s="34">
        <v>242</v>
      </c>
      <c r="C1553" s="35">
        <f t="shared" si="23"/>
        <v>484</v>
      </c>
    </row>
    <row r="1554" spans="1:3" x14ac:dyDescent="0.25">
      <c r="A1554" s="30" t="s">
        <v>1720</v>
      </c>
      <c r="B1554" s="31">
        <v>372</v>
      </c>
      <c r="C1554" s="32">
        <f t="shared" si="23"/>
        <v>744</v>
      </c>
    </row>
    <row r="1555" spans="1:3" x14ac:dyDescent="0.25">
      <c r="A1555" s="33" t="s">
        <v>1721</v>
      </c>
      <c r="B1555" s="34">
        <v>432</v>
      </c>
      <c r="C1555" s="35">
        <f t="shared" si="23"/>
        <v>864</v>
      </c>
    </row>
    <row r="1556" spans="1:3" x14ac:dyDescent="0.25">
      <c r="A1556" s="30" t="s">
        <v>1722</v>
      </c>
      <c r="B1556" s="31">
        <v>359</v>
      </c>
      <c r="C1556" s="32">
        <f t="shared" si="23"/>
        <v>718</v>
      </c>
    </row>
    <row r="1557" spans="1:3" x14ac:dyDescent="0.25">
      <c r="A1557" s="33" t="s">
        <v>1723</v>
      </c>
      <c r="B1557" s="34">
        <v>369</v>
      </c>
      <c r="C1557" s="35">
        <f t="shared" si="23"/>
        <v>738</v>
      </c>
    </row>
    <row r="1558" spans="1:3" x14ac:dyDescent="0.25">
      <c r="A1558" s="30" t="s">
        <v>1724</v>
      </c>
      <c r="B1558" s="31">
        <v>140</v>
      </c>
      <c r="C1558" s="32">
        <f t="shared" si="23"/>
        <v>280</v>
      </c>
    </row>
    <row r="1559" spans="1:3" x14ac:dyDescent="0.25">
      <c r="A1559" s="33" t="s">
        <v>1725</v>
      </c>
      <c r="B1559" s="34">
        <v>696</v>
      </c>
      <c r="C1559" s="35">
        <f t="shared" si="23"/>
        <v>1392</v>
      </c>
    </row>
    <row r="1560" spans="1:3" x14ac:dyDescent="0.25">
      <c r="A1560" s="30" t="s">
        <v>1726</v>
      </c>
      <c r="B1560" s="31">
        <v>485</v>
      </c>
      <c r="C1560" s="32">
        <f t="shared" si="23"/>
        <v>970</v>
      </c>
    </row>
    <row r="1561" spans="1:3" x14ac:dyDescent="0.25">
      <c r="A1561" s="33" t="s">
        <v>1727</v>
      </c>
      <c r="B1561" s="34">
        <v>2422</v>
      </c>
      <c r="C1561" s="35">
        <f t="shared" si="23"/>
        <v>4844</v>
      </c>
    </row>
    <row r="1562" spans="1:3" x14ac:dyDescent="0.25">
      <c r="A1562" s="30" t="s">
        <v>1728</v>
      </c>
      <c r="B1562" s="31">
        <v>110</v>
      </c>
      <c r="C1562" s="32">
        <f t="shared" si="23"/>
        <v>220</v>
      </c>
    </row>
    <row r="1563" spans="1:3" x14ac:dyDescent="0.25">
      <c r="A1563" s="33" t="s">
        <v>1729</v>
      </c>
      <c r="B1563" s="34">
        <v>48</v>
      </c>
      <c r="C1563" s="35">
        <f t="shared" si="23"/>
        <v>96</v>
      </c>
    </row>
    <row r="1564" spans="1:3" x14ac:dyDescent="0.25">
      <c r="A1564" s="30" t="s">
        <v>1730</v>
      </c>
      <c r="B1564" s="31">
        <v>188</v>
      </c>
      <c r="C1564" s="32">
        <f t="shared" si="23"/>
        <v>376</v>
      </c>
    </row>
    <row r="1565" spans="1:3" x14ac:dyDescent="0.25">
      <c r="A1565" s="33" t="s">
        <v>1731</v>
      </c>
      <c r="B1565" s="34">
        <v>564</v>
      </c>
      <c r="C1565" s="35">
        <f t="shared" si="23"/>
        <v>1128</v>
      </c>
    </row>
    <row r="1566" spans="1:3" x14ac:dyDescent="0.25">
      <c r="A1566" s="30" t="s">
        <v>1732</v>
      </c>
      <c r="B1566" s="31">
        <v>551</v>
      </c>
      <c r="C1566" s="32">
        <f t="shared" si="23"/>
        <v>1102</v>
      </c>
    </row>
    <row r="1567" spans="1:3" x14ac:dyDescent="0.25">
      <c r="A1567" s="33" t="s">
        <v>1733</v>
      </c>
      <c r="B1567" s="34">
        <v>1800</v>
      </c>
      <c r="C1567" s="35">
        <f t="shared" si="23"/>
        <v>3600</v>
      </c>
    </row>
    <row r="1568" spans="1:3" x14ac:dyDescent="0.25">
      <c r="A1568" s="30" t="s">
        <v>1734</v>
      </c>
      <c r="B1568" s="31">
        <v>344</v>
      </c>
      <c r="C1568" s="32">
        <f t="shared" si="23"/>
        <v>688</v>
      </c>
    </row>
    <row r="1569" spans="1:3" x14ac:dyDescent="0.25">
      <c r="A1569" s="33" t="s">
        <v>1735</v>
      </c>
      <c r="B1569" s="34">
        <v>550</v>
      </c>
      <c r="C1569" s="35">
        <f t="shared" si="23"/>
        <v>1100</v>
      </c>
    </row>
    <row r="1570" spans="1:3" x14ac:dyDescent="0.25">
      <c r="A1570" s="30" t="s">
        <v>1736</v>
      </c>
      <c r="B1570" s="31">
        <v>213</v>
      </c>
      <c r="C1570" s="32">
        <f t="shared" si="23"/>
        <v>426</v>
      </c>
    </row>
    <row r="1571" spans="1:3" x14ac:dyDescent="0.25">
      <c r="A1571" s="33" t="s">
        <v>1737</v>
      </c>
      <c r="B1571" s="34">
        <v>88</v>
      </c>
      <c r="C1571" s="35">
        <f t="shared" si="23"/>
        <v>176</v>
      </c>
    </row>
    <row r="1572" spans="1:3" x14ac:dyDescent="0.25">
      <c r="A1572" s="30" t="s">
        <v>1738</v>
      </c>
      <c r="B1572" s="31">
        <v>380</v>
      </c>
      <c r="C1572" s="32">
        <f t="shared" si="23"/>
        <v>760</v>
      </c>
    </row>
    <row r="1573" spans="1:3" x14ac:dyDescent="0.25">
      <c r="A1573" s="33" t="s">
        <v>1739</v>
      </c>
      <c r="B1573" s="34">
        <v>583</v>
      </c>
      <c r="C1573" s="35">
        <f t="shared" ref="C1573:C1636" si="24">B1573*2</f>
        <v>1166</v>
      </c>
    </row>
    <row r="1574" spans="1:3" x14ac:dyDescent="0.25">
      <c r="A1574" s="30" t="s">
        <v>1740</v>
      </c>
      <c r="B1574" s="31">
        <v>549</v>
      </c>
      <c r="C1574" s="32">
        <f t="shared" si="24"/>
        <v>1098</v>
      </c>
    </row>
    <row r="1575" spans="1:3" x14ac:dyDescent="0.25">
      <c r="A1575" s="33" t="s">
        <v>1741</v>
      </c>
      <c r="B1575" s="34">
        <v>36</v>
      </c>
      <c r="C1575" s="35">
        <f t="shared" si="24"/>
        <v>72</v>
      </c>
    </row>
    <row r="1576" spans="1:3" x14ac:dyDescent="0.25">
      <c r="A1576" s="30" t="s">
        <v>1742</v>
      </c>
      <c r="B1576" s="31">
        <v>82</v>
      </c>
      <c r="C1576" s="32">
        <f t="shared" si="24"/>
        <v>164</v>
      </c>
    </row>
    <row r="1577" spans="1:3" x14ac:dyDescent="0.25">
      <c r="A1577" s="33" t="s">
        <v>1743</v>
      </c>
      <c r="B1577" s="34">
        <v>192</v>
      </c>
      <c r="C1577" s="35">
        <f t="shared" si="24"/>
        <v>384</v>
      </c>
    </row>
    <row r="1578" spans="1:3" x14ac:dyDescent="0.25">
      <c r="A1578" s="30" t="s">
        <v>1744</v>
      </c>
      <c r="B1578" s="31">
        <v>1033</v>
      </c>
      <c r="C1578" s="32">
        <f t="shared" si="24"/>
        <v>2066</v>
      </c>
    </row>
    <row r="1579" spans="1:3" x14ac:dyDescent="0.25">
      <c r="A1579" s="33" t="s">
        <v>1745</v>
      </c>
      <c r="B1579" s="34">
        <v>567</v>
      </c>
      <c r="C1579" s="35">
        <f t="shared" si="24"/>
        <v>1134</v>
      </c>
    </row>
    <row r="1580" spans="1:3" x14ac:dyDescent="0.25">
      <c r="A1580" s="30" t="s">
        <v>1746</v>
      </c>
      <c r="B1580" s="31">
        <v>359</v>
      </c>
      <c r="C1580" s="32">
        <f t="shared" si="24"/>
        <v>718</v>
      </c>
    </row>
    <row r="1581" spans="1:3" x14ac:dyDescent="0.25">
      <c r="A1581" s="33" t="s">
        <v>1747</v>
      </c>
      <c r="B1581" s="34">
        <v>98</v>
      </c>
      <c r="C1581" s="35">
        <f t="shared" si="24"/>
        <v>196</v>
      </c>
    </row>
    <row r="1582" spans="1:3" x14ac:dyDescent="0.25">
      <c r="A1582" s="30" t="s">
        <v>1748</v>
      </c>
      <c r="B1582" s="31">
        <v>180</v>
      </c>
      <c r="C1582" s="32">
        <f t="shared" si="24"/>
        <v>360</v>
      </c>
    </row>
    <row r="1583" spans="1:3" x14ac:dyDescent="0.25">
      <c r="A1583" s="33" t="s">
        <v>1749</v>
      </c>
      <c r="B1583" s="34">
        <v>618</v>
      </c>
      <c r="C1583" s="35">
        <f t="shared" si="24"/>
        <v>1236</v>
      </c>
    </row>
    <row r="1584" spans="1:3" x14ac:dyDescent="0.25">
      <c r="A1584" s="30" t="s">
        <v>1750</v>
      </c>
      <c r="B1584" s="31">
        <v>536</v>
      </c>
      <c r="C1584" s="32">
        <f t="shared" si="24"/>
        <v>1072</v>
      </c>
    </row>
    <row r="1585" spans="1:3" x14ac:dyDescent="0.25">
      <c r="A1585" s="33" t="s">
        <v>1751</v>
      </c>
      <c r="B1585" s="34">
        <v>373</v>
      </c>
      <c r="C1585" s="35">
        <f t="shared" si="24"/>
        <v>746</v>
      </c>
    </row>
    <row r="1586" spans="1:3" x14ac:dyDescent="0.25">
      <c r="A1586" s="30" t="s">
        <v>1752</v>
      </c>
      <c r="B1586" s="31">
        <v>71</v>
      </c>
      <c r="C1586" s="32">
        <f t="shared" si="24"/>
        <v>142</v>
      </c>
    </row>
    <row r="1587" spans="1:3" x14ac:dyDescent="0.25">
      <c r="A1587" s="33" t="s">
        <v>1753</v>
      </c>
      <c r="B1587" s="34">
        <v>200</v>
      </c>
      <c r="C1587" s="35">
        <f t="shared" si="24"/>
        <v>400</v>
      </c>
    </row>
    <row r="1588" spans="1:3" x14ac:dyDescent="0.25">
      <c r="A1588" s="30" t="s">
        <v>1754</v>
      </c>
      <c r="B1588" s="31">
        <v>488</v>
      </c>
      <c r="C1588" s="32">
        <f t="shared" si="24"/>
        <v>976</v>
      </c>
    </row>
    <row r="1589" spans="1:3" x14ac:dyDescent="0.25">
      <c r="A1589" s="33" t="s">
        <v>1755</v>
      </c>
      <c r="B1589" s="34">
        <v>329</v>
      </c>
      <c r="C1589" s="35">
        <f t="shared" si="24"/>
        <v>658</v>
      </c>
    </row>
    <row r="1590" spans="1:3" x14ac:dyDescent="0.25">
      <c r="A1590" s="30" t="s">
        <v>1756</v>
      </c>
      <c r="B1590" s="31">
        <v>217</v>
      </c>
      <c r="C1590" s="32">
        <f t="shared" si="24"/>
        <v>434</v>
      </c>
    </row>
    <row r="1591" spans="1:3" x14ac:dyDescent="0.25">
      <c r="A1591" s="33" t="s">
        <v>1757</v>
      </c>
      <c r="B1591" s="34">
        <v>181</v>
      </c>
      <c r="C1591" s="35">
        <f t="shared" si="24"/>
        <v>362</v>
      </c>
    </row>
    <row r="1592" spans="1:3" x14ac:dyDescent="0.25">
      <c r="A1592" s="30" t="s">
        <v>1758</v>
      </c>
      <c r="B1592" s="31">
        <v>547</v>
      </c>
      <c r="C1592" s="32">
        <f t="shared" si="24"/>
        <v>1094</v>
      </c>
    </row>
    <row r="1593" spans="1:3" x14ac:dyDescent="0.25">
      <c r="A1593" s="33" t="s">
        <v>1759</v>
      </c>
      <c r="B1593" s="34">
        <v>333</v>
      </c>
      <c r="C1593" s="35">
        <f t="shared" si="24"/>
        <v>666</v>
      </c>
    </row>
    <row r="1594" spans="1:3" x14ac:dyDescent="0.25">
      <c r="A1594" s="30" t="s">
        <v>1760</v>
      </c>
      <c r="B1594" s="31">
        <v>438</v>
      </c>
      <c r="C1594" s="32">
        <f t="shared" si="24"/>
        <v>876</v>
      </c>
    </row>
    <row r="1595" spans="1:3" x14ac:dyDescent="0.25">
      <c r="A1595" s="33" t="s">
        <v>1761</v>
      </c>
      <c r="B1595" s="34">
        <v>473</v>
      </c>
      <c r="C1595" s="35">
        <f t="shared" si="24"/>
        <v>946</v>
      </c>
    </row>
    <row r="1596" spans="1:3" x14ac:dyDescent="0.25">
      <c r="A1596" s="30" t="s">
        <v>1762</v>
      </c>
      <c r="B1596" s="31">
        <v>471</v>
      </c>
      <c r="C1596" s="32">
        <f t="shared" si="24"/>
        <v>942</v>
      </c>
    </row>
    <row r="1597" spans="1:3" x14ac:dyDescent="0.25">
      <c r="A1597" s="33" t="s">
        <v>1763</v>
      </c>
      <c r="B1597" s="34">
        <v>68</v>
      </c>
      <c r="C1597" s="35">
        <f t="shared" si="24"/>
        <v>136</v>
      </c>
    </row>
    <row r="1598" spans="1:3" x14ac:dyDescent="0.25">
      <c r="A1598" s="30" t="s">
        <v>1764</v>
      </c>
      <c r="B1598" s="31">
        <v>224</v>
      </c>
      <c r="C1598" s="32">
        <f t="shared" si="24"/>
        <v>448</v>
      </c>
    </row>
    <row r="1599" spans="1:3" x14ac:dyDescent="0.25">
      <c r="A1599" s="33" t="s">
        <v>1765</v>
      </c>
      <c r="B1599" s="34">
        <v>627</v>
      </c>
      <c r="C1599" s="35">
        <f t="shared" si="24"/>
        <v>1254</v>
      </c>
    </row>
    <row r="1600" spans="1:3" x14ac:dyDescent="0.25">
      <c r="A1600" s="30" t="s">
        <v>1766</v>
      </c>
      <c r="B1600" s="31">
        <v>647</v>
      </c>
      <c r="C1600" s="32">
        <f t="shared" si="24"/>
        <v>1294</v>
      </c>
    </row>
    <row r="1601" spans="1:3" x14ac:dyDescent="0.25">
      <c r="A1601" s="33" t="s">
        <v>1767</v>
      </c>
      <c r="B1601" s="34">
        <v>59</v>
      </c>
      <c r="C1601" s="35">
        <f t="shared" si="24"/>
        <v>118</v>
      </c>
    </row>
    <row r="1602" spans="1:3" x14ac:dyDescent="0.25">
      <c r="A1602" s="30" t="s">
        <v>1768</v>
      </c>
      <c r="B1602" s="31">
        <v>796</v>
      </c>
      <c r="C1602" s="32">
        <f t="shared" si="24"/>
        <v>1592</v>
      </c>
    </row>
    <row r="1603" spans="1:3" x14ac:dyDescent="0.25">
      <c r="A1603" s="33" t="s">
        <v>1769</v>
      </c>
      <c r="B1603" s="34">
        <v>389</v>
      </c>
      <c r="C1603" s="35">
        <f t="shared" si="24"/>
        <v>778</v>
      </c>
    </row>
    <row r="1604" spans="1:3" x14ac:dyDescent="0.25">
      <c r="A1604" s="30" t="s">
        <v>1770</v>
      </c>
      <c r="B1604" s="31">
        <v>605</v>
      </c>
      <c r="C1604" s="32">
        <f t="shared" si="24"/>
        <v>1210</v>
      </c>
    </row>
    <row r="1605" spans="1:3" x14ac:dyDescent="0.25">
      <c r="A1605" s="33" t="s">
        <v>1771</v>
      </c>
      <c r="B1605" s="34">
        <v>568</v>
      </c>
      <c r="C1605" s="35">
        <f t="shared" si="24"/>
        <v>1136</v>
      </c>
    </row>
    <row r="1606" spans="1:3" x14ac:dyDescent="0.25">
      <c r="A1606" s="30" t="s">
        <v>1772</v>
      </c>
      <c r="B1606" s="31">
        <v>314</v>
      </c>
      <c r="C1606" s="32">
        <f t="shared" si="24"/>
        <v>628</v>
      </c>
    </row>
    <row r="1607" spans="1:3" x14ac:dyDescent="0.25">
      <c r="A1607" s="33" t="s">
        <v>1773</v>
      </c>
      <c r="B1607" s="34">
        <v>2497</v>
      </c>
      <c r="C1607" s="35">
        <f t="shared" si="24"/>
        <v>4994</v>
      </c>
    </row>
    <row r="1608" spans="1:3" x14ac:dyDescent="0.25">
      <c r="A1608" s="30" t="s">
        <v>1774</v>
      </c>
      <c r="B1608" s="31">
        <v>641</v>
      </c>
      <c r="C1608" s="32">
        <f t="shared" si="24"/>
        <v>1282</v>
      </c>
    </row>
    <row r="1609" spans="1:3" x14ac:dyDescent="0.25">
      <c r="A1609" s="33" t="s">
        <v>1775</v>
      </c>
      <c r="B1609" s="34">
        <v>240</v>
      </c>
      <c r="C1609" s="35">
        <f t="shared" si="24"/>
        <v>480</v>
      </c>
    </row>
    <row r="1610" spans="1:3" x14ac:dyDescent="0.25">
      <c r="A1610" s="30" t="s">
        <v>1776</v>
      </c>
      <c r="B1610" s="31">
        <v>252</v>
      </c>
      <c r="C1610" s="32">
        <f t="shared" si="24"/>
        <v>504</v>
      </c>
    </row>
    <row r="1611" spans="1:3" x14ac:dyDescent="0.25">
      <c r="A1611" s="33" t="s">
        <v>1777</v>
      </c>
      <c r="B1611" s="34">
        <v>571</v>
      </c>
      <c r="C1611" s="35">
        <f t="shared" si="24"/>
        <v>1142</v>
      </c>
    </row>
    <row r="1612" spans="1:3" x14ac:dyDescent="0.25">
      <c r="A1612" s="30" t="s">
        <v>1778</v>
      </c>
      <c r="B1612" s="31">
        <v>57</v>
      </c>
      <c r="C1612" s="32">
        <f t="shared" si="24"/>
        <v>114</v>
      </c>
    </row>
    <row r="1613" spans="1:3" x14ac:dyDescent="0.25">
      <c r="A1613" s="33" t="s">
        <v>1779</v>
      </c>
      <c r="B1613" s="34">
        <v>439</v>
      </c>
      <c r="C1613" s="35">
        <f t="shared" si="24"/>
        <v>878</v>
      </c>
    </row>
    <row r="1614" spans="1:3" x14ac:dyDescent="0.25">
      <c r="A1614" s="30" t="s">
        <v>1780</v>
      </c>
      <c r="B1614" s="31">
        <v>305</v>
      </c>
      <c r="C1614" s="32">
        <f t="shared" si="24"/>
        <v>610</v>
      </c>
    </row>
    <row r="1615" spans="1:3" x14ac:dyDescent="0.25">
      <c r="A1615" s="33" t="s">
        <v>1781</v>
      </c>
      <c r="B1615" s="34">
        <v>102</v>
      </c>
      <c r="C1615" s="35">
        <f t="shared" si="24"/>
        <v>204</v>
      </c>
    </row>
    <row r="1616" spans="1:3" x14ac:dyDescent="0.25">
      <c r="A1616" s="30" t="s">
        <v>1782</v>
      </c>
      <c r="B1616" s="31">
        <v>146</v>
      </c>
      <c r="C1616" s="32">
        <f t="shared" si="24"/>
        <v>292</v>
      </c>
    </row>
    <row r="1617" spans="1:3" x14ac:dyDescent="0.25">
      <c r="A1617" s="33" t="s">
        <v>1783</v>
      </c>
      <c r="B1617" s="34">
        <v>542</v>
      </c>
      <c r="C1617" s="35">
        <f t="shared" si="24"/>
        <v>1084</v>
      </c>
    </row>
    <row r="1618" spans="1:3" x14ac:dyDescent="0.25">
      <c r="A1618" s="30" t="s">
        <v>1784</v>
      </c>
      <c r="B1618" s="31">
        <v>567</v>
      </c>
      <c r="C1618" s="32">
        <f t="shared" si="24"/>
        <v>1134</v>
      </c>
    </row>
    <row r="1619" spans="1:3" x14ac:dyDescent="0.25">
      <c r="A1619" s="33" t="s">
        <v>1785</v>
      </c>
      <c r="B1619" s="34">
        <v>136</v>
      </c>
      <c r="C1619" s="35">
        <f t="shared" si="24"/>
        <v>272</v>
      </c>
    </row>
    <row r="1620" spans="1:3" x14ac:dyDescent="0.25">
      <c r="A1620" s="30" t="s">
        <v>1786</v>
      </c>
      <c r="B1620" s="31">
        <v>382</v>
      </c>
      <c r="C1620" s="32">
        <f t="shared" si="24"/>
        <v>764</v>
      </c>
    </row>
    <row r="1621" spans="1:3" x14ac:dyDescent="0.25">
      <c r="A1621" s="33" t="s">
        <v>1787</v>
      </c>
      <c r="B1621" s="34">
        <v>54</v>
      </c>
      <c r="C1621" s="35">
        <f t="shared" si="24"/>
        <v>108</v>
      </c>
    </row>
    <row r="1622" spans="1:3" x14ac:dyDescent="0.25">
      <c r="A1622" s="30" t="s">
        <v>1788</v>
      </c>
      <c r="B1622" s="31">
        <v>530</v>
      </c>
      <c r="C1622" s="32">
        <f t="shared" si="24"/>
        <v>1060</v>
      </c>
    </row>
    <row r="1623" spans="1:3" x14ac:dyDescent="0.25">
      <c r="A1623" s="33" t="s">
        <v>1789</v>
      </c>
      <c r="B1623" s="34">
        <v>556</v>
      </c>
      <c r="C1623" s="35">
        <f t="shared" si="24"/>
        <v>1112</v>
      </c>
    </row>
    <row r="1624" spans="1:3" x14ac:dyDescent="0.25">
      <c r="A1624" s="30" t="s">
        <v>1790</v>
      </c>
      <c r="B1624" s="31">
        <v>578</v>
      </c>
      <c r="C1624" s="32">
        <f t="shared" si="24"/>
        <v>1156</v>
      </c>
    </row>
    <row r="1625" spans="1:3" x14ac:dyDescent="0.25">
      <c r="A1625" s="33" t="s">
        <v>1791</v>
      </c>
      <c r="B1625" s="34">
        <v>565</v>
      </c>
      <c r="C1625" s="35">
        <f t="shared" si="24"/>
        <v>1130</v>
      </c>
    </row>
    <row r="1626" spans="1:3" x14ac:dyDescent="0.25">
      <c r="A1626" s="30" t="s">
        <v>1792</v>
      </c>
      <c r="B1626" s="31">
        <v>342</v>
      </c>
      <c r="C1626" s="32">
        <f t="shared" si="24"/>
        <v>684</v>
      </c>
    </row>
    <row r="1627" spans="1:3" x14ac:dyDescent="0.25">
      <c r="A1627" s="33" t="s">
        <v>1793</v>
      </c>
      <c r="B1627" s="34">
        <v>317</v>
      </c>
      <c r="C1627" s="35">
        <f t="shared" si="24"/>
        <v>634</v>
      </c>
    </row>
    <row r="1628" spans="1:3" x14ac:dyDescent="0.25">
      <c r="A1628" s="30" t="s">
        <v>1794</v>
      </c>
      <c r="B1628" s="31">
        <v>632</v>
      </c>
      <c r="C1628" s="32">
        <f t="shared" si="24"/>
        <v>1264</v>
      </c>
    </row>
    <row r="1629" spans="1:3" x14ac:dyDescent="0.25">
      <c r="A1629" s="33" t="s">
        <v>1795</v>
      </c>
      <c r="B1629" s="34">
        <v>215</v>
      </c>
      <c r="C1629" s="35">
        <f t="shared" si="24"/>
        <v>430</v>
      </c>
    </row>
    <row r="1630" spans="1:3" x14ac:dyDescent="0.25">
      <c r="A1630" s="30" t="s">
        <v>1796</v>
      </c>
      <c r="B1630" s="31">
        <v>323</v>
      </c>
      <c r="C1630" s="32">
        <f t="shared" si="24"/>
        <v>646</v>
      </c>
    </row>
    <row r="1631" spans="1:3" x14ac:dyDescent="0.25">
      <c r="A1631" s="33" t="s">
        <v>1797</v>
      </c>
      <c r="B1631" s="34">
        <v>140</v>
      </c>
      <c r="C1631" s="35">
        <f t="shared" si="24"/>
        <v>280</v>
      </c>
    </row>
    <row r="1632" spans="1:3" x14ac:dyDescent="0.25">
      <c r="A1632" s="30" t="s">
        <v>1798</v>
      </c>
      <c r="B1632" s="31">
        <v>31</v>
      </c>
      <c r="C1632" s="32">
        <f t="shared" si="24"/>
        <v>62</v>
      </c>
    </row>
    <row r="1633" spans="1:3" x14ac:dyDescent="0.25">
      <c r="A1633" s="33" t="s">
        <v>1799</v>
      </c>
      <c r="B1633" s="34">
        <v>266</v>
      </c>
      <c r="C1633" s="35">
        <f t="shared" si="24"/>
        <v>532</v>
      </c>
    </row>
    <row r="1634" spans="1:3" x14ac:dyDescent="0.25">
      <c r="A1634" s="30" t="s">
        <v>1800</v>
      </c>
      <c r="B1634" s="31">
        <v>777</v>
      </c>
      <c r="C1634" s="32">
        <f t="shared" si="24"/>
        <v>1554</v>
      </c>
    </row>
    <row r="1635" spans="1:3" x14ac:dyDescent="0.25">
      <c r="A1635" s="33" t="s">
        <v>1801</v>
      </c>
      <c r="B1635" s="34">
        <v>105</v>
      </c>
      <c r="C1635" s="35">
        <f t="shared" si="24"/>
        <v>210</v>
      </c>
    </row>
    <row r="1636" spans="1:3" x14ac:dyDescent="0.25">
      <c r="A1636" s="30" t="s">
        <v>1802</v>
      </c>
      <c r="B1636" s="31">
        <v>504</v>
      </c>
      <c r="C1636" s="32">
        <f t="shared" si="24"/>
        <v>1008</v>
      </c>
    </row>
    <row r="1637" spans="1:3" x14ac:dyDescent="0.25">
      <c r="A1637" s="33" t="s">
        <v>1803</v>
      </c>
      <c r="B1637" s="34">
        <v>463</v>
      </c>
      <c r="C1637" s="35">
        <f t="shared" ref="C1637:C1701" si="25">B1637*2</f>
        <v>926</v>
      </c>
    </row>
    <row r="1638" spans="1:3" x14ac:dyDescent="0.25">
      <c r="A1638" s="33" t="s">
        <v>1804</v>
      </c>
      <c r="B1638" s="34">
        <v>74</v>
      </c>
      <c r="C1638" s="35">
        <f t="shared" si="25"/>
        <v>148</v>
      </c>
    </row>
    <row r="1639" spans="1:3" x14ac:dyDescent="0.25">
      <c r="A1639" s="30" t="s">
        <v>1805</v>
      </c>
      <c r="B1639" s="31">
        <v>250</v>
      </c>
      <c r="C1639" s="32">
        <f t="shared" si="25"/>
        <v>500</v>
      </c>
    </row>
    <row r="1640" spans="1:3" x14ac:dyDescent="0.25">
      <c r="A1640" s="33" t="s">
        <v>1806</v>
      </c>
      <c r="B1640" s="34">
        <v>839</v>
      </c>
      <c r="C1640" s="35">
        <f t="shared" si="25"/>
        <v>1678</v>
      </c>
    </row>
    <row r="1641" spans="1:3" x14ac:dyDescent="0.25">
      <c r="A1641" s="30" t="s">
        <v>1807</v>
      </c>
      <c r="B1641" s="31">
        <v>1583</v>
      </c>
      <c r="C1641" s="32">
        <f t="shared" si="25"/>
        <v>3166</v>
      </c>
    </row>
    <row r="1642" spans="1:3" x14ac:dyDescent="0.25">
      <c r="A1642" s="33" t="s">
        <v>1808</v>
      </c>
      <c r="B1642" s="34">
        <v>545</v>
      </c>
      <c r="C1642" s="35">
        <f t="shared" si="25"/>
        <v>1090</v>
      </c>
    </row>
    <row r="1643" spans="1:3" x14ac:dyDescent="0.25">
      <c r="A1643" s="30" t="s">
        <v>1809</v>
      </c>
      <c r="B1643" s="31">
        <v>769</v>
      </c>
      <c r="C1643" s="32">
        <f t="shared" si="25"/>
        <v>1538</v>
      </c>
    </row>
    <row r="1644" spans="1:3" x14ac:dyDescent="0.25">
      <c r="A1644" s="33" t="s">
        <v>1810</v>
      </c>
      <c r="B1644" s="34">
        <v>340</v>
      </c>
      <c r="C1644" s="35">
        <f t="shared" si="25"/>
        <v>680</v>
      </c>
    </row>
    <row r="1645" spans="1:3" x14ac:dyDescent="0.25">
      <c r="A1645" s="30" t="s">
        <v>1811</v>
      </c>
      <c r="B1645" s="31">
        <v>544</v>
      </c>
      <c r="C1645" s="32">
        <f t="shared" si="25"/>
        <v>1088</v>
      </c>
    </row>
    <row r="1646" spans="1:3" x14ac:dyDescent="0.25">
      <c r="A1646" s="33" t="s">
        <v>1812</v>
      </c>
      <c r="B1646" s="34">
        <v>524</v>
      </c>
      <c r="C1646" s="35">
        <f t="shared" si="25"/>
        <v>1048</v>
      </c>
    </row>
    <row r="1647" spans="1:3" x14ac:dyDescent="0.25">
      <c r="A1647" s="30" t="s">
        <v>1813</v>
      </c>
      <c r="B1647" s="31">
        <v>402</v>
      </c>
      <c r="C1647" s="32">
        <f t="shared" si="25"/>
        <v>804</v>
      </c>
    </row>
    <row r="1648" spans="1:3" x14ac:dyDescent="0.25">
      <c r="A1648" s="33" t="s">
        <v>1814</v>
      </c>
      <c r="B1648" s="34">
        <v>526</v>
      </c>
      <c r="C1648" s="35">
        <f t="shared" si="25"/>
        <v>1052</v>
      </c>
    </row>
    <row r="1649" spans="1:3" x14ac:dyDescent="0.25">
      <c r="A1649" s="30" t="s">
        <v>1815</v>
      </c>
      <c r="B1649" s="31">
        <v>366</v>
      </c>
      <c r="C1649" s="32">
        <f t="shared" si="25"/>
        <v>732</v>
      </c>
    </row>
    <row r="1650" spans="1:3" x14ac:dyDescent="0.25">
      <c r="A1650" s="33" t="s">
        <v>1816</v>
      </c>
      <c r="B1650" s="34">
        <v>547</v>
      </c>
      <c r="C1650" s="35">
        <f t="shared" si="25"/>
        <v>1094</v>
      </c>
    </row>
    <row r="1651" spans="1:3" x14ac:dyDescent="0.25">
      <c r="A1651" s="30" t="s">
        <v>1817</v>
      </c>
      <c r="B1651" s="31">
        <v>345</v>
      </c>
      <c r="C1651" s="32">
        <f t="shared" si="25"/>
        <v>690</v>
      </c>
    </row>
    <row r="1652" spans="1:3" x14ac:dyDescent="0.25">
      <c r="A1652" s="33" t="s">
        <v>1818</v>
      </c>
      <c r="B1652" s="34">
        <v>315</v>
      </c>
      <c r="C1652" s="35">
        <f t="shared" si="25"/>
        <v>630</v>
      </c>
    </row>
    <row r="1653" spans="1:3" x14ac:dyDescent="0.25">
      <c r="A1653" s="30" t="s">
        <v>1819</v>
      </c>
      <c r="B1653" s="31">
        <v>596</v>
      </c>
      <c r="C1653" s="32">
        <f t="shared" si="25"/>
        <v>1192</v>
      </c>
    </row>
    <row r="1654" spans="1:3" x14ac:dyDescent="0.25">
      <c r="A1654" s="33" t="s">
        <v>1820</v>
      </c>
      <c r="B1654" s="34">
        <v>565</v>
      </c>
      <c r="C1654" s="35">
        <f t="shared" si="25"/>
        <v>1130</v>
      </c>
    </row>
    <row r="1655" spans="1:3" x14ac:dyDescent="0.25">
      <c r="A1655" s="30" t="s">
        <v>1821</v>
      </c>
      <c r="B1655" s="31">
        <v>78</v>
      </c>
      <c r="C1655" s="32">
        <f t="shared" si="25"/>
        <v>156</v>
      </c>
    </row>
    <row r="1656" spans="1:3" x14ac:dyDescent="0.25">
      <c r="A1656" s="33" t="s">
        <v>1822</v>
      </c>
      <c r="B1656" s="34">
        <v>567</v>
      </c>
      <c r="C1656" s="35">
        <f t="shared" si="25"/>
        <v>1134</v>
      </c>
    </row>
    <row r="1657" spans="1:3" x14ac:dyDescent="0.25">
      <c r="A1657" s="30" t="s">
        <v>1823</v>
      </c>
      <c r="B1657" s="31">
        <v>367</v>
      </c>
      <c r="C1657" s="32">
        <f t="shared" si="25"/>
        <v>734</v>
      </c>
    </row>
    <row r="1658" spans="1:3" x14ac:dyDescent="0.25">
      <c r="A1658" s="33" t="s">
        <v>1824</v>
      </c>
      <c r="B1658" s="34">
        <v>642</v>
      </c>
      <c r="C1658" s="35">
        <f t="shared" si="25"/>
        <v>1284</v>
      </c>
    </row>
    <row r="1659" spans="1:3" x14ac:dyDescent="0.25">
      <c r="A1659" s="30" t="s">
        <v>1825</v>
      </c>
      <c r="B1659" s="31">
        <v>332</v>
      </c>
      <c r="C1659" s="32">
        <f t="shared" si="25"/>
        <v>664</v>
      </c>
    </row>
    <row r="1660" spans="1:3" x14ac:dyDescent="0.25">
      <c r="A1660" s="33" t="s">
        <v>1826</v>
      </c>
      <c r="B1660" s="34">
        <v>434</v>
      </c>
      <c r="C1660" s="35">
        <f t="shared" si="25"/>
        <v>868</v>
      </c>
    </row>
    <row r="1661" spans="1:3" x14ac:dyDescent="0.25">
      <c r="A1661" s="30" t="s">
        <v>1827</v>
      </c>
      <c r="B1661" s="31">
        <v>1136</v>
      </c>
      <c r="C1661" s="32">
        <f t="shared" si="25"/>
        <v>2272</v>
      </c>
    </row>
    <row r="1662" spans="1:3" x14ac:dyDescent="0.25">
      <c r="A1662" s="33" t="s">
        <v>1828</v>
      </c>
      <c r="B1662" s="34">
        <v>397</v>
      </c>
      <c r="C1662" s="35">
        <f t="shared" si="25"/>
        <v>794</v>
      </c>
    </row>
    <row r="1663" spans="1:3" x14ac:dyDescent="0.25">
      <c r="A1663" s="30" t="s">
        <v>1829</v>
      </c>
      <c r="B1663" s="31">
        <v>1894</v>
      </c>
      <c r="C1663" s="32">
        <f t="shared" si="25"/>
        <v>3788</v>
      </c>
    </row>
    <row r="1664" spans="1:3" x14ac:dyDescent="0.25">
      <c r="A1664" s="33" t="s">
        <v>1830</v>
      </c>
      <c r="B1664" s="34">
        <v>545</v>
      </c>
      <c r="C1664" s="35">
        <f t="shared" si="25"/>
        <v>1090</v>
      </c>
    </row>
    <row r="1665" spans="1:3" x14ac:dyDescent="0.25">
      <c r="A1665" s="30" t="s">
        <v>1831</v>
      </c>
      <c r="B1665" s="31">
        <v>31</v>
      </c>
      <c r="C1665" s="32">
        <f t="shared" si="25"/>
        <v>62</v>
      </c>
    </row>
    <row r="1666" spans="1:3" x14ac:dyDescent="0.25">
      <c r="A1666" s="33" t="s">
        <v>1832</v>
      </c>
      <c r="B1666" s="34">
        <v>177</v>
      </c>
      <c r="C1666" s="35">
        <f t="shared" si="25"/>
        <v>354</v>
      </c>
    </row>
    <row r="1667" spans="1:3" x14ac:dyDescent="0.25">
      <c r="A1667" s="30" t="s">
        <v>1833</v>
      </c>
      <c r="B1667" s="31">
        <v>552</v>
      </c>
      <c r="C1667" s="32">
        <f t="shared" si="25"/>
        <v>1104</v>
      </c>
    </row>
    <row r="1668" spans="1:3" x14ac:dyDescent="0.25">
      <c r="A1668" s="33" t="s">
        <v>1834</v>
      </c>
      <c r="B1668" s="34">
        <v>1389</v>
      </c>
      <c r="C1668" s="35">
        <f t="shared" si="25"/>
        <v>2778</v>
      </c>
    </row>
    <row r="1669" spans="1:3" x14ac:dyDescent="0.25">
      <c r="A1669" s="30" t="s">
        <v>1835</v>
      </c>
      <c r="B1669" s="31">
        <v>594</v>
      </c>
      <c r="C1669" s="32">
        <f t="shared" si="25"/>
        <v>1188</v>
      </c>
    </row>
    <row r="1670" spans="1:3" x14ac:dyDescent="0.25">
      <c r="A1670" s="33" t="s">
        <v>1836</v>
      </c>
      <c r="B1670" s="34">
        <v>502</v>
      </c>
      <c r="C1670" s="35">
        <f t="shared" si="25"/>
        <v>1004</v>
      </c>
    </row>
    <row r="1671" spans="1:3" x14ac:dyDescent="0.25">
      <c r="A1671" s="30" t="s">
        <v>1837</v>
      </c>
      <c r="B1671" s="31">
        <v>1040</v>
      </c>
      <c r="C1671" s="32">
        <f t="shared" si="25"/>
        <v>2080</v>
      </c>
    </row>
    <row r="1672" spans="1:3" x14ac:dyDescent="0.25">
      <c r="A1672" s="33" t="s">
        <v>1838</v>
      </c>
      <c r="B1672" s="34">
        <v>375</v>
      </c>
      <c r="C1672" s="35">
        <f t="shared" si="25"/>
        <v>750</v>
      </c>
    </row>
    <row r="1673" spans="1:3" x14ac:dyDescent="0.25">
      <c r="A1673" s="30" t="s">
        <v>1839</v>
      </c>
      <c r="B1673" s="31">
        <v>817</v>
      </c>
      <c r="C1673" s="32">
        <f t="shared" si="25"/>
        <v>1634</v>
      </c>
    </row>
    <row r="1674" spans="1:3" x14ac:dyDescent="0.25">
      <c r="A1674" s="33" t="s">
        <v>1840</v>
      </c>
      <c r="B1674" s="34">
        <v>155</v>
      </c>
      <c r="C1674" s="35">
        <f t="shared" si="25"/>
        <v>310</v>
      </c>
    </row>
    <row r="1675" spans="1:3" x14ac:dyDescent="0.25">
      <c r="A1675" s="30" t="s">
        <v>1841</v>
      </c>
      <c r="B1675" s="31">
        <v>1542</v>
      </c>
      <c r="C1675" s="32">
        <f t="shared" si="25"/>
        <v>3084</v>
      </c>
    </row>
    <row r="1676" spans="1:3" x14ac:dyDescent="0.25">
      <c r="A1676" s="33" t="s">
        <v>1842</v>
      </c>
      <c r="B1676" s="34">
        <v>177</v>
      </c>
      <c r="C1676" s="35">
        <f t="shared" si="25"/>
        <v>354</v>
      </c>
    </row>
    <row r="1677" spans="1:3" x14ac:dyDescent="0.25">
      <c r="A1677" s="30" t="s">
        <v>1843</v>
      </c>
      <c r="B1677" s="31">
        <v>649</v>
      </c>
      <c r="C1677" s="32">
        <f t="shared" si="25"/>
        <v>1298</v>
      </c>
    </row>
    <row r="1678" spans="1:3" x14ac:dyDescent="0.25">
      <c r="A1678" s="33" t="s">
        <v>1844</v>
      </c>
      <c r="B1678" s="34">
        <v>96</v>
      </c>
      <c r="C1678" s="35">
        <f t="shared" si="25"/>
        <v>192</v>
      </c>
    </row>
    <row r="1679" spans="1:3" x14ac:dyDescent="0.25">
      <c r="A1679" s="30" t="s">
        <v>1845</v>
      </c>
      <c r="B1679" s="31">
        <v>54</v>
      </c>
      <c r="C1679" s="32">
        <f t="shared" si="25"/>
        <v>108</v>
      </c>
    </row>
    <row r="1680" spans="1:3" x14ac:dyDescent="0.25">
      <c r="A1680" s="33" t="s">
        <v>1846</v>
      </c>
      <c r="B1680" s="34">
        <v>434</v>
      </c>
      <c r="C1680" s="35">
        <f t="shared" si="25"/>
        <v>868</v>
      </c>
    </row>
    <row r="1681" spans="1:3" x14ac:dyDescent="0.25">
      <c r="A1681" s="30" t="s">
        <v>1847</v>
      </c>
      <c r="B1681" s="31">
        <v>72</v>
      </c>
      <c r="C1681" s="32">
        <f t="shared" si="25"/>
        <v>144</v>
      </c>
    </row>
    <row r="1682" spans="1:3" x14ac:dyDescent="0.25">
      <c r="A1682" s="33" t="s">
        <v>1848</v>
      </c>
      <c r="B1682" s="34">
        <v>783</v>
      </c>
      <c r="C1682" s="35">
        <f t="shared" si="25"/>
        <v>1566</v>
      </c>
    </row>
    <row r="1683" spans="1:3" x14ac:dyDescent="0.25">
      <c r="A1683" s="30" t="s">
        <v>1849</v>
      </c>
      <c r="B1683" s="31">
        <v>504</v>
      </c>
      <c r="C1683" s="32">
        <f t="shared" si="25"/>
        <v>1008</v>
      </c>
    </row>
    <row r="1684" spans="1:3" x14ac:dyDescent="0.25">
      <c r="A1684" s="33" t="s">
        <v>1850</v>
      </c>
      <c r="B1684" s="34">
        <v>803</v>
      </c>
      <c r="C1684" s="35">
        <f t="shared" si="25"/>
        <v>1606</v>
      </c>
    </row>
    <row r="1685" spans="1:3" x14ac:dyDescent="0.25">
      <c r="A1685" s="30" t="s">
        <v>1851</v>
      </c>
      <c r="B1685" s="31">
        <v>376</v>
      </c>
      <c r="C1685" s="32">
        <f t="shared" si="25"/>
        <v>752</v>
      </c>
    </row>
    <row r="1686" spans="1:3" x14ac:dyDescent="0.25">
      <c r="A1686" s="33" t="s">
        <v>1852</v>
      </c>
      <c r="B1686" s="34">
        <v>445</v>
      </c>
      <c r="C1686" s="35">
        <f t="shared" si="25"/>
        <v>890</v>
      </c>
    </row>
    <row r="1687" spans="1:3" x14ac:dyDescent="0.25">
      <c r="A1687" s="30" t="s">
        <v>1853</v>
      </c>
      <c r="B1687" s="31">
        <v>513</v>
      </c>
      <c r="C1687" s="32">
        <f t="shared" si="25"/>
        <v>1026</v>
      </c>
    </row>
    <row r="1688" spans="1:3" x14ac:dyDescent="0.25">
      <c r="A1688" s="33" t="s">
        <v>1854</v>
      </c>
      <c r="B1688" s="34">
        <v>32</v>
      </c>
      <c r="C1688" s="35">
        <f t="shared" si="25"/>
        <v>64</v>
      </c>
    </row>
    <row r="1689" spans="1:3" x14ac:dyDescent="0.25">
      <c r="A1689" s="30" t="s">
        <v>1855</v>
      </c>
      <c r="B1689" s="31">
        <v>552</v>
      </c>
      <c r="C1689" s="32">
        <f t="shared" si="25"/>
        <v>1104</v>
      </c>
    </row>
    <row r="1690" spans="1:3" x14ac:dyDescent="0.25">
      <c r="A1690" s="33" t="s">
        <v>1856</v>
      </c>
      <c r="B1690" s="34">
        <v>81</v>
      </c>
      <c r="C1690" s="35">
        <f t="shared" si="25"/>
        <v>162</v>
      </c>
    </row>
    <row r="1691" spans="1:3" x14ac:dyDescent="0.25">
      <c r="A1691" s="30" t="s">
        <v>1857</v>
      </c>
      <c r="B1691" s="31">
        <v>49</v>
      </c>
      <c r="C1691" s="32">
        <f t="shared" si="25"/>
        <v>98</v>
      </c>
    </row>
    <row r="1692" spans="1:3" x14ac:dyDescent="0.25">
      <c r="A1692" s="33" t="s">
        <v>1858</v>
      </c>
      <c r="B1692" s="34">
        <v>321</v>
      </c>
      <c r="C1692" s="35">
        <f t="shared" si="25"/>
        <v>642</v>
      </c>
    </row>
    <row r="1693" spans="1:3" x14ac:dyDescent="0.25">
      <c r="A1693" s="30" t="s">
        <v>1859</v>
      </c>
      <c r="B1693" s="31">
        <v>562</v>
      </c>
      <c r="C1693" s="32">
        <f t="shared" si="25"/>
        <v>1124</v>
      </c>
    </row>
    <row r="1694" spans="1:3" x14ac:dyDescent="0.25">
      <c r="A1694" s="33" t="s">
        <v>1860</v>
      </c>
      <c r="B1694" s="34">
        <v>474</v>
      </c>
      <c r="C1694" s="35">
        <f t="shared" si="25"/>
        <v>948</v>
      </c>
    </row>
    <row r="1695" spans="1:3" x14ac:dyDescent="0.25">
      <c r="A1695" s="30" t="s">
        <v>1861</v>
      </c>
      <c r="B1695" s="31">
        <v>299</v>
      </c>
      <c r="C1695" s="32">
        <f t="shared" si="25"/>
        <v>598</v>
      </c>
    </row>
    <row r="1696" spans="1:3" x14ac:dyDescent="0.25">
      <c r="A1696" s="33" t="s">
        <v>1862</v>
      </c>
      <c r="B1696" s="34">
        <v>519</v>
      </c>
      <c r="C1696" s="35">
        <f t="shared" si="25"/>
        <v>1038</v>
      </c>
    </row>
    <row r="1697" spans="1:3" x14ac:dyDescent="0.25">
      <c r="A1697" s="30" t="s">
        <v>1863</v>
      </c>
      <c r="B1697" s="31">
        <v>281</v>
      </c>
      <c r="C1697" s="32">
        <f t="shared" si="25"/>
        <v>562</v>
      </c>
    </row>
    <row r="1698" spans="1:3" x14ac:dyDescent="0.25">
      <c r="A1698" s="33" t="s">
        <v>1864</v>
      </c>
      <c r="B1698" s="34">
        <v>395</v>
      </c>
      <c r="C1698" s="35">
        <f t="shared" si="25"/>
        <v>790</v>
      </c>
    </row>
    <row r="1699" spans="1:3" x14ac:dyDescent="0.25">
      <c r="A1699" s="30" t="s">
        <v>1865</v>
      </c>
      <c r="B1699" s="31">
        <v>379</v>
      </c>
      <c r="C1699" s="32">
        <f t="shared" si="25"/>
        <v>758</v>
      </c>
    </row>
    <row r="1700" spans="1:3" x14ac:dyDescent="0.25">
      <c r="A1700" s="33" t="s">
        <v>1866</v>
      </c>
      <c r="B1700" s="34">
        <v>432</v>
      </c>
      <c r="C1700" s="35">
        <f t="shared" si="25"/>
        <v>864</v>
      </c>
    </row>
    <row r="1701" spans="1:3" x14ac:dyDescent="0.25">
      <c r="A1701" s="30" t="s">
        <v>1867</v>
      </c>
      <c r="B1701" s="31">
        <v>389</v>
      </c>
      <c r="C1701" s="32">
        <f t="shared" si="25"/>
        <v>778</v>
      </c>
    </row>
    <row r="1702" spans="1:3" x14ac:dyDescent="0.25">
      <c r="A1702" s="33" t="s">
        <v>1868</v>
      </c>
      <c r="B1702" s="34">
        <v>422</v>
      </c>
      <c r="C1702" s="35">
        <f t="shared" ref="C1702:C1765" si="26">B1702*2</f>
        <v>844</v>
      </c>
    </row>
    <row r="1703" spans="1:3" x14ac:dyDescent="0.25">
      <c r="A1703" s="30" t="s">
        <v>1869</v>
      </c>
      <c r="B1703" s="31">
        <v>295</v>
      </c>
      <c r="C1703" s="32">
        <f t="shared" si="26"/>
        <v>590</v>
      </c>
    </row>
    <row r="1704" spans="1:3" x14ac:dyDescent="0.25">
      <c r="A1704" s="33" t="s">
        <v>1870</v>
      </c>
      <c r="B1704" s="34">
        <v>146</v>
      </c>
      <c r="C1704" s="35">
        <f t="shared" si="26"/>
        <v>292</v>
      </c>
    </row>
    <row r="1705" spans="1:3" x14ac:dyDescent="0.25">
      <c r="A1705" s="30" t="s">
        <v>1871</v>
      </c>
      <c r="B1705" s="31">
        <v>1445</v>
      </c>
      <c r="C1705" s="32">
        <f t="shared" si="26"/>
        <v>2890</v>
      </c>
    </row>
    <row r="1706" spans="1:3" x14ac:dyDescent="0.25">
      <c r="A1706" s="33" t="s">
        <v>1872</v>
      </c>
      <c r="B1706" s="34">
        <v>20</v>
      </c>
      <c r="C1706" s="35">
        <f t="shared" si="26"/>
        <v>40</v>
      </c>
    </row>
    <row r="1707" spans="1:3" x14ac:dyDescent="0.25">
      <c r="A1707" s="30" t="s">
        <v>1873</v>
      </c>
      <c r="B1707" s="31">
        <v>163</v>
      </c>
      <c r="C1707" s="32">
        <f t="shared" si="26"/>
        <v>326</v>
      </c>
    </row>
    <row r="1708" spans="1:3" x14ac:dyDescent="0.25">
      <c r="A1708" s="33" t="s">
        <v>1874</v>
      </c>
      <c r="B1708" s="34">
        <v>129</v>
      </c>
      <c r="C1708" s="35">
        <f t="shared" si="26"/>
        <v>258</v>
      </c>
    </row>
    <row r="1709" spans="1:3" x14ac:dyDescent="0.25">
      <c r="A1709" s="30" t="s">
        <v>1875</v>
      </c>
      <c r="B1709" s="31">
        <v>77</v>
      </c>
      <c r="C1709" s="32">
        <f t="shared" si="26"/>
        <v>154</v>
      </c>
    </row>
    <row r="1710" spans="1:3" x14ac:dyDescent="0.25">
      <c r="A1710" s="33" t="s">
        <v>1876</v>
      </c>
      <c r="B1710" s="34">
        <v>56</v>
      </c>
      <c r="C1710" s="35">
        <f t="shared" si="26"/>
        <v>112</v>
      </c>
    </row>
    <row r="1711" spans="1:3" x14ac:dyDescent="0.25">
      <c r="A1711" s="30" t="s">
        <v>1877</v>
      </c>
      <c r="B1711" s="31">
        <v>109</v>
      </c>
      <c r="C1711" s="32">
        <f t="shared" si="26"/>
        <v>218</v>
      </c>
    </row>
    <row r="1712" spans="1:3" x14ac:dyDescent="0.25">
      <c r="A1712" s="33" t="s">
        <v>1878</v>
      </c>
      <c r="B1712" s="34">
        <v>344</v>
      </c>
      <c r="C1712" s="35">
        <f t="shared" si="26"/>
        <v>688</v>
      </c>
    </row>
    <row r="1713" spans="1:3" x14ac:dyDescent="0.25">
      <c r="A1713" s="30" t="s">
        <v>1879</v>
      </c>
      <c r="B1713" s="31">
        <v>460</v>
      </c>
      <c r="C1713" s="32">
        <f t="shared" si="26"/>
        <v>920</v>
      </c>
    </row>
    <row r="1714" spans="1:3" x14ac:dyDescent="0.25">
      <c r="A1714" s="33" t="s">
        <v>1880</v>
      </c>
      <c r="B1714" s="34">
        <v>781</v>
      </c>
      <c r="C1714" s="35">
        <f t="shared" si="26"/>
        <v>1562</v>
      </c>
    </row>
    <row r="1715" spans="1:3" x14ac:dyDescent="0.25">
      <c r="A1715" s="30" t="s">
        <v>1881</v>
      </c>
      <c r="B1715" s="31">
        <v>392</v>
      </c>
      <c r="C1715" s="32">
        <f t="shared" si="26"/>
        <v>784</v>
      </c>
    </row>
    <row r="1716" spans="1:3" x14ac:dyDescent="0.25">
      <c r="A1716" s="33" t="s">
        <v>1882</v>
      </c>
      <c r="B1716" s="34">
        <v>472</v>
      </c>
      <c r="C1716" s="35">
        <f t="shared" si="26"/>
        <v>944</v>
      </c>
    </row>
    <row r="1717" spans="1:3" x14ac:dyDescent="0.25">
      <c r="A1717" s="30" t="s">
        <v>1883</v>
      </c>
      <c r="B1717" s="31">
        <v>1838</v>
      </c>
      <c r="C1717" s="32">
        <f t="shared" si="26"/>
        <v>3676</v>
      </c>
    </row>
    <row r="1718" spans="1:3" x14ac:dyDescent="0.25">
      <c r="A1718" s="33" t="s">
        <v>1884</v>
      </c>
      <c r="B1718" s="34">
        <v>1207</v>
      </c>
      <c r="C1718" s="35">
        <f t="shared" si="26"/>
        <v>2414</v>
      </c>
    </row>
    <row r="1719" spans="1:3" x14ac:dyDescent="0.25">
      <c r="A1719" s="30" t="s">
        <v>1885</v>
      </c>
      <c r="B1719" s="31">
        <v>550</v>
      </c>
      <c r="C1719" s="32">
        <f t="shared" si="26"/>
        <v>1100</v>
      </c>
    </row>
    <row r="1720" spans="1:3" x14ac:dyDescent="0.25">
      <c r="A1720" s="33" t="s">
        <v>1886</v>
      </c>
      <c r="B1720" s="34">
        <v>732</v>
      </c>
      <c r="C1720" s="35">
        <f t="shared" si="26"/>
        <v>1464</v>
      </c>
    </row>
    <row r="1721" spans="1:3" x14ac:dyDescent="0.25">
      <c r="A1721" s="30" t="s">
        <v>1887</v>
      </c>
      <c r="B1721" s="31">
        <v>514</v>
      </c>
      <c r="C1721" s="32">
        <f t="shared" si="26"/>
        <v>1028</v>
      </c>
    </row>
    <row r="1722" spans="1:3" x14ac:dyDescent="0.25">
      <c r="A1722" s="33" t="s">
        <v>1888</v>
      </c>
      <c r="B1722" s="34">
        <v>436</v>
      </c>
      <c r="C1722" s="35">
        <f t="shared" si="26"/>
        <v>872</v>
      </c>
    </row>
    <row r="1723" spans="1:3" x14ac:dyDescent="0.25">
      <c r="A1723" s="30" t="s">
        <v>1889</v>
      </c>
      <c r="B1723" s="31">
        <v>638</v>
      </c>
      <c r="C1723" s="32">
        <f t="shared" si="26"/>
        <v>1276</v>
      </c>
    </row>
    <row r="1724" spans="1:3" x14ac:dyDescent="0.25">
      <c r="A1724" s="33" t="s">
        <v>1890</v>
      </c>
      <c r="B1724" s="34">
        <v>432</v>
      </c>
      <c r="C1724" s="35">
        <f t="shared" si="26"/>
        <v>864</v>
      </c>
    </row>
    <row r="1725" spans="1:3" x14ac:dyDescent="0.25">
      <c r="A1725" s="30" t="s">
        <v>1891</v>
      </c>
      <c r="B1725" s="31">
        <v>356</v>
      </c>
      <c r="C1725" s="32">
        <f t="shared" si="26"/>
        <v>712</v>
      </c>
    </row>
    <row r="1726" spans="1:3" x14ac:dyDescent="0.25">
      <c r="A1726" s="33" t="s">
        <v>1892</v>
      </c>
      <c r="B1726" s="34">
        <v>567</v>
      </c>
      <c r="C1726" s="35">
        <f t="shared" si="26"/>
        <v>1134</v>
      </c>
    </row>
    <row r="1727" spans="1:3" x14ac:dyDescent="0.25">
      <c r="A1727" s="30" t="s">
        <v>1893</v>
      </c>
      <c r="B1727" s="31">
        <v>374</v>
      </c>
      <c r="C1727" s="32">
        <f t="shared" si="26"/>
        <v>748</v>
      </c>
    </row>
    <row r="1728" spans="1:3" x14ac:dyDescent="0.25">
      <c r="A1728" s="33" t="s">
        <v>1894</v>
      </c>
      <c r="B1728" s="34">
        <v>395</v>
      </c>
      <c r="C1728" s="35">
        <f t="shared" si="26"/>
        <v>790</v>
      </c>
    </row>
    <row r="1729" spans="1:3" x14ac:dyDescent="0.25">
      <c r="A1729" s="30" t="s">
        <v>1895</v>
      </c>
      <c r="B1729" s="31">
        <v>37</v>
      </c>
      <c r="C1729" s="32">
        <f t="shared" si="26"/>
        <v>74</v>
      </c>
    </row>
    <row r="1730" spans="1:3" x14ac:dyDescent="0.25">
      <c r="A1730" s="33" t="s">
        <v>1896</v>
      </c>
      <c r="B1730" s="34">
        <v>925</v>
      </c>
      <c r="C1730" s="35">
        <f t="shared" si="26"/>
        <v>1850</v>
      </c>
    </row>
    <row r="1731" spans="1:3" x14ac:dyDescent="0.25">
      <c r="A1731" s="30" t="s">
        <v>1897</v>
      </c>
      <c r="B1731" s="31">
        <v>427</v>
      </c>
      <c r="C1731" s="32">
        <f t="shared" si="26"/>
        <v>854</v>
      </c>
    </row>
    <row r="1732" spans="1:3" x14ac:dyDescent="0.25">
      <c r="A1732" s="33" t="s">
        <v>1898</v>
      </c>
      <c r="B1732" s="34">
        <v>471</v>
      </c>
      <c r="C1732" s="35">
        <f t="shared" si="26"/>
        <v>942</v>
      </c>
    </row>
    <row r="1733" spans="1:3" x14ac:dyDescent="0.25">
      <c r="A1733" s="30" t="s">
        <v>1899</v>
      </c>
      <c r="B1733" s="31">
        <v>37</v>
      </c>
      <c r="C1733" s="32">
        <f t="shared" si="26"/>
        <v>74</v>
      </c>
    </row>
    <row r="1734" spans="1:3" x14ac:dyDescent="0.25">
      <c r="A1734" s="33" t="s">
        <v>1900</v>
      </c>
      <c r="B1734" s="34">
        <v>383</v>
      </c>
      <c r="C1734" s="35">
        <f t="shared" si="26"/>
        <v>766</v>
      </c>
    </row>
    <row r="1735" spans="1:3" x14ac:dyDescent="0.25">
      <c r="A1735" s="30" t="s">
        <v>1901</v>
      </c>
      <c r="B1735" s="31">
        <v>47</v>
      </c>
      <c r="C1735" s="32">
        <f t="shared" si="26"/>
        <v>94</v>
      </c>
    </row>
    <row r="1736" spans="1:3" x14ac:dyDescent="0.25">
      <c r="A1736" s="33" t="s">
        <v>1902</v>
      </c>
      <c r="B1736" s="34">
        <v>554</v>
      </c>
      <c r="C1736" s="35">
        <f t="shared" si="26"/>
        <v>1108</v>
      </c>
    </row>
    <row r="1737" spans="1:3" x14ac:dyDescent="0.25">
      <c r="A1737" s="30" t="s">
        <v>1903</v>
      </c>
      <c r="B1737" s="31">
        <v>334</v>
      </c>
      <c r="C1737" s="32">
        <f t="shared" si="26"/>
        <v>668</v>
      </c>
    </row>
    <row r="1738" spans="1:3" x14ac:dyDescent="0.25">
      <c r="A1738" s="33" t="s">
        <v>1904</v>
      </c>
      <c r="B1738" s="34">
        <v>617</v>
      </c>
      <c r="C1738" s="35">
        <f t="shared" si="26"/>
        <v>1234</v>
      </c>
    </row>
    <row r="1739" spans="1:3" x14ac:dyDescent="0.25">
      <c r="A1739" s="30" t="s">
        <v>1905</v>
      </c>
      <c r="B1739" s="31">
        <v>484</v>
      </c>
      <c r="C1739" s="32">
        <f t="shared" si="26"/>
        <v>968</v>
      </c>
    </row>
    <row r="1740" spans="1:3" x14ac:dyDescent="0.25">
      <c r="A1740" s="33" t="s">
        <v>1906</v>
      </c>
      <c r="B1740" s="34">
        <v>375</v>
      </c>
      <c r="C1740" s="35">
        <f t="shared" si="26"/>
        <v>750</v>
      </c>
    </row>
    <row r="1741" spans="1:3" x14ac:dyDescent="0.25">
      <c r="A1741" s="30" t="s">
        <v>1907</v>
      </c>
      <c r="B1741" s="31">
        <v>160</v>
      </c>
      <c r="C1741" s="32">
        <f t="shared" si="26"/>
        <v>320</v>
      </c>
    </row>
    <row r="1742" spans="1:3" x14ac:dyDescent="0.25">
      <c r="A1742" s="33" t="s">
        <v>1908</v>
      </c>
      <c r="B1742" s="34">
        <v>413</v>
      </c>
      <c r="C1742" s="35">
        <f t="shared" si="26"/>
        <v>826</v>
      </c>
    </row>
    <row r="1743" spans="1:3" x14ac:dyDescent="0.25">
      <c r="A1743" s="30" t="s">
        <v>1909</v>
      </c>
      <c r="B1743" s="31">
        <v>338</v>
      </c>
      <c r="C1743" s="32">
        <f t="shared" si="26"/>
        <v>676</v>
      </c>
    </row>
    <row r="1744" spans="1:3" x14ac:dyDescent="0.25">
      <c r="A1744" s="33" t="s">
        <v>1910</v>
      </c>
      <c r="B1744" s="34">
        <v>333</v>
      </c>
      <c r="C1744" s="35">
        <f t="shared" si="26"/>
        <v>666</v>
      </c>
    </row>
    <row r="1745" spans="1:3" x14ac:dyDescent="0.25">
      <c r="A1745" s="30" t="s">
        <v>1911</v>
      </c>
      <c r="B1745" s="31">
        <v>372</v>
      </c>
      <c r="C1745" s="32">
        <f t="shared" si="26"/>
        <v>744</v>
      </c>
    </row>
    <row r="1746" spans="1:3" x14ac:dyDescent="0.25">
      <c r="A1746" s="33" t="s">
        <v>1912</v>
      </c>
      <c r="B1746" s="34">
        <v>397</v>
      </c>
      <c r="C1746" s="35">
        <f t="shared" si="26"/>
        <v>794</v>
      </c>
    </row>
    <row r="1747" spans="1:3" x14ac:dyDescent="0.25">
      <c r="A1747" s="30" t="s">
        <v>1913</v>
      </c>
      <c r="B1747" s="31">
        <v>551</v>
      </c>
      <c r="C1747" s="32">
        <f t="shared" si="26"/>
        <v>1102</v>
      </c>
    </row>
    <row r="1748" spans="1:3" x14ac:dyDescent="0.25">
      <c r="A1748" s="33" t="s">
        <v>1914</v>
      </c>
      <c r="B1748" s="34">
        <v>485</v>
      </c>
      <c r="C1748" s="35">
        <f t="shared" si="26"/>
        <v>970</v>
      </c>
    </row>
    <row r="1749" spans="1:3" x14ac:dyDescent="0.25">
      <c r="A1749" s="30" t="s">
        <v>1915</v>
      </c>
      <c r="B1749" s="31">
        <v>709</v>
      </c>
      <c r="C1749" s="32">
        <f t="shared" si="26"/>
        <v>1418</v>
      </c>
    </row>
    <row r="1750" spans="1:3" x14ac:dyDescent="0.25">
      <c r="A1750" s="33" t="s">
        <v>1916</v>
      </c>
      <c r="B1750" s="34">
        <v>606</v>
      </c>
      <c r="C1750" s="35">
        <f t="shared" si="26"/>
        <v>1212</v>
      </c>
    </row>
    <row r="1751" spans="1:3" x14ac:dyDescent="0.25">
      <c r="A1751" s="30" t="s">
        <v>1917</v>
      </c>
      <c r="B1751" s="31">
        <v>389</v>
      </c>
      <c r="C1751" s="32">
        <f t="shared" si="26"/>
        <v>778</v>
      </c>
    </row>
    <row r="1752" spans="1:3" x14ac:dyDescent="0.25">
      <c r="A1752" s="33" t="s">
        <v>1918</v>
      </c>
      <c r="B1752" s="34">
        <v>500</v>
      </c>
      <c r="C1752" s="35">
        <f t="shared" si="26"/>
        <v>1000</v>
      </c>
    </row>
    <row r="1753" spans="1:3" x14ac:dyDescent="0.25">
      <c r="A1753" s="30" t="s">
        <v>1919</v>
      </c>
      <c r="B1753" s="31">
        <v>658</v>
      </c>
      <c r="C1753" s="32">
        <f t="shared" si="26"/>
        <v>1316</v>
      </c>
    </row>
    <row r="1754" spans="1:3" x14ac:dyDescent="0.25">
      <c r="A1754" s="33" t="s">
        <v>1920</v>
      </c>
      <c r="B1754" s="34">
        <v>974</v>
      </c>
      <c r="C1754" s="35">
        <f t="shared" si="26"/>
        <v>1948</v>
      </c>
    </row>
    <row r="1755" spans="1:3" x14ac:dyDescent="0.25">
      <c r="A1755" s="30" t="s">
        <v>1921</v>
      </c>
      <c r="B1755" s="31">
        <v>742</v>
      </c>
      <c r="C1755" s="32">
        <f t="shared" si="26"/>
        <v>1484</v>
      </c>
    </row>
    <row r="1756" spans="1:3" x14ac:dyDescent="0.25">
      <c r="A1756" s="33" t="s">
        <v>1922</v>
      </c>
      <c r="B1756" s="34">
        <v>859</v>
      </c>
      <c r="C1756" s="35">
        <f t="shared" si="26"/>
        <v>1718</v>
      </c>
    </row>
    <row r="1757" spans="1:3" x14ac:dyDescent="0.25">
      <c r="A1757" s="30" t="s">
        <v>1923</v>
      </c>
      <c r="B1757" s="31">
        <v>376</v>
      </c>
      <c r="C1757" s="32">
        <f t="shared" si="26"/>
        <v>752</v>
      </c>
    </row>
    <row r="1758" spans="1:3" x14ac:dyDescent="0.25">
      <c r="A1758" s="33" t="s">
        <v>1924</v>
      </c>
      <c r="B1758" s="34">
        <v>533</v>
      </c>
      <c r="C1758" s="35">
        <f t="shared" si="26"/>
        <v>1066</v>
      </c>
    </row>
    <row r="1759" spans="1:3" x14ac:dyDescent="0.25">
      <c r="A1759" s="30" t="s">
        <v>1925</v>
      </c>
      <c r="B1759" s="31">
        <v>592</v>
      </c>
      <c r="C1759" s="32">
        <f t="shared" si="26"/>
        <v>1184</v>
      </c>
    </row>
    <row r="1760" spans="1:3" x14ac:dyDescent="0.25">
      <c r="A1760" s="33" t="s">
        <v>1926</v>
      </c>
      <c r="B1760" s="34">
        <v>690</v>
      </c>
      <c r="C1760" s="35">
        <f t="shared" si="26"/>
        <v>1380</v>
      </c>
    </row>
    <row r="1761" spans="1:3" x14ac:dyDescent="0.25">
      <c r="A1761" s="30" t="s">
        <v>1927</v>
      </c>
      <c r="B1761" s="31">
        <v>497</v>
      </c>
      <c r="C1761" s="32">
        <f t="shared" si="26"/>
        <v>994</v>
      </c>
    </row>
    <row r="1762" spans="1:3" x14ac:dyDescent="0.25">
      <c r="A1762" s="33" t="s">
        <v>1928</v>
      </c>
      <c r="B1762" s="34">
        <v>380</v>
      </c>
      <c r="C1762" s="35">
        <f t="shared" si="26"/>
        <v>760</v>
      </c>
    </row>
    <row r="1763" spans="1:3" x14ac:dyDescent="0.25">
      <c r="A1763" s="30" t="s">
        <v>1929</v>
      </c>
      <c r="B1763" s="31">
        <v>436</v>
      </c>
      <c r="C1763" s="32">
        <f t="shared" si="26"/>
        <v>872</v>
      </c>
    </row>
    <row r="1764" spans="1:3" x14ac:dyDescent="0.25">
      <c r="A1764" s="33" t="s">
        <v>1930</v>
      </c>
      <c r="B1764" s="34">
        <v>549</v>
      </c>
      <c r="C1764" s="35">
        <f t="shared" si="26"/>
        <v>1098</v>
      </c>
    </row>
    <row r="1765" spans="1:3" x14ac:dyDescent="0.25">
      <c r="A1765" s="30" t="s">
        <v>1931</v>
      </c>
      <c r="B1765" s="31">
        <v>531</v>
      </c>
      <c r="C1765" s="32">
        <f t="shared" si="26"/>
        <v>1062</v>
      </c>
    </row>
    <row r="1766" spans="1:3" x14ac:dyDescent="0.25">
      <c r="A1766" s="33" t="s">
        <v>1932</v>
      </c>
      <c r="B1766" s="34">
        <v>573</v>
      </c>
      <c r="C1766" s="35">
        <f t="shared" ref="C1766:C1831" si="27">B1766*2</f>
        <v>1146</v>
      </c>
    </row>
    <row r="1767" spans="1:3" x14ac:dyDescent="0.25">
      <c r="A1767" s="30" t="s">
        <v>1933</v>
      </c>
      <c r="B1767" s="31">
        <v>507</v>
      </c>
      <c r="C1767" s="32">
        <f t="shared" si="27"/>
        <v>1014</v>
      </c>
    </row>
    <row r="1768" spans="1:3" x14ac:dyDescent="0.25">
      <c r="A1768" s="33" t="s">
        <v>1934</v>
      </c>
      <c r="B1768" s="34">
        <v>192</v>
      </c>
      <c r="C1768" s="35">
        <f t="shared" si="27"/>
        <v>384</v>
      </c>
    </row>
    <row r="1769" spans="1:3" x14ac:dyDescent="0.25">
      <c r="A1769" s="30" t="s">
        <v>1935</v>
      </c>
      <c r="B1769" s="31">
        <v>44</v>
      </c>
      <c r="C1769" s="32">
        <f t="shared" si="27"/>
        <v>88</v>
      </c>
    </row>
    <row r="1770" spans="1:3" x14ac:dyDescent="0.25">
      <c r="A1770" s="33" t="s">
        <v>1936</v>
      </c>
      <c r="B1770" s="34">
        <v>19</v>
      </c>
      <c r="C1770" s="35">
        <f t="shared" si="27"/>
        <v>38</v>
      </c>
    </row>
    <row r="1771" spans="1:3" x14ac:dyDescent="0.25">
      <c r="A1771" s="30" t="s">
        <v>1937</v>
      </c>
      <c r="B1771" s="31">
        <v>131</v>
      </c>
      <c r="C1771" s="32">
        <f t="shared" si="27"/>
        <v>262</v>
      </c>
    </row>
    <row r="1772" spans="1:3" x14ac:dyDescent="0.25">
      <c r="A1772" s="33" t="s">
        <v>1938</v>
      </c>
      <c r="B1772" s="34">
        <v>244</v>
      </c>
      <c r="C1772" s="35">
        <f t="shared" si="27"/>
        <v>488</v>
      </c>
    </row>
    <row r="1773" spans="1:3" x14ac:dyDescent="0.25">
      <c r="A1773" s="30" t="s">
        <v>1939</v>
      </c>
      <c r="B1773" s="31">
        <v>188</v>
      </c>
      <c r="C1773" s="32">
        <f t="shared" si="27"/>
        <v>376</v>
      </c>
    </row>
    <row r="1774" spans="1:3" x14ac:dyDescent="0.25">
      <c r="A1774" s="33" t="s">
        <v>1940</v>
      </c>
      <c r="B1774" s="34">
        <v>537</v>
      </c>
      <c r="C1774" s="35">
        <f t="shared" si="27"/>
        <v>1074</v>
      </c>
    </row>
    <row r="1775" spans="1:3" x14ac:dyDescent="0.25">
      <c r="A1775" s="30" t="s">
        <v>1941</v>
      </c>
      <c r="B1775" s="31">
        <v>201</v>
      </c>
      <c r="C1775" s="32">
        <f t="shared" si="27"/>
        <v>402</v>
      </c>
    </row>
    <row r="1776" spans="1:3" x14ac:dyDescent="0.25">
      <c r="A1776" s="33" t="s">
        <v>1942</v>
      </c>
      <c r="B1776" s="34">
        <v>89</v>
      </c>
      <c r="C1776" s="35">
        <f t="shared" si="27"/>
        <v>178</v>
      </c>
    </row>
    <row r="1777" spans="1:3" x14ac:dyDescent="0.25">
      <c r="A1777" s="30" t="s">
        <v>1943</v>
      </c>
      <c r="B1777" s="31">
        <v>14</v>
      </c>
      <c r="C1777" s="32">
        <f t="shared" si="27"/>
        <v>28</v>
      </c>
    </row>
    <row r="1778" spans="1:3" x14ac:dyDescent="0.25">
      <c r="A1778" s="33" t="s">
        <v>1944</v>
      </c>
      <c r="B1778" s="34">
        <v>130</v>
      </c>
      <c r="C1778" s="35">
        <f t="shared" si="27"/>
        <v>260</v>
      </c>
    </row>
    <row r="1779" spans="1:3" x14ac:dyDescent="0.25">
      <c r="A1779" s="30" t="s">
        <v>1945</v>
      </c>
      <c r="B1779" s="31">
        <v>492</v>
      </c>
      <c r="C1779" s="32">
        <f t="shared" si="27"/>
        <v>984</v>
      </c>
    </row>
    <row r="1780" spans="1:3" x14ac:dyDescent="0.25">
      <c r="A1780" s="33" t="s">
        <v>1946</v>
      </c>
      <c r="B1780" s="34">
        <v>56</v>
      </c>
      <c r="C1780" s="35">
        <f t="shared" si="27"/>
        <v>112</v>
      </c>
    </row>
    <row r="1781" spans="1:3" x14ac:dyDescent="0.25">
      <c r="A1781" s="30" t="s">
        <v>1947</v>
      </c>
      <c r="B1781" s="31">
        <v>187</v>
      </c>
      <c r="C1781" s="32">
        <f t="shared" si="27"/>
        <v>374</v>
      </c>
    </row>
    <row r="1782" spans="1:3" x14ac:dyDescent="0.25">
      <c r="A1782" s="33" t="s">
        <v>1948</v>
      </c>
      <c r="B1782" s="34">
        <v>2823</v>
      </c>
      <c r="C1782" s="35">
        <f t="shared" si="27"/>
        <v>5646</v>
      </c>
    </row>
    <row r="1783" spans="1:3" x14ac:dyDescent="0.25">
      <c r="A1783" s="30" t="s">
        <v>1949</v>
      </c>
      <c r="B1783" s="31">
        <v>628</v>
      </c>
      <c r="C1783" s="32">
        <f t="shared" si="27"/>
        <v>1256</v>
      </c>
    </row>
    <row r="1784" spans="1:3" x14ac:dyDescent="0.25">
      <c r="A1784" s="33" t="s">
        <v>1950</v>
      </c>
      <c r="B1784" s="34">
        <v>819</v>
      </c>
      <c r="C1784" s="35">
        <f t="shared" si="27"/>
        <v>1638</v>
      </c>
    </row>
    <row r="1785" spans="1:3" x14ac:dyDescent="0.25">
      <c r="A1785" s="30" t="s">
        <v>1951</v>
      </c>
      <c r="B1785" s="31">
        <v>372</v>
      </c>
      <c r="C1785" s="32">
        <f t="shared" si="27"/>
        <v>744</v>
      </c>
    </row>
    <row r="1786" spans="1:3" x14ac:dyDescent="0.25">
      <c r="A1786" s="33" t="s">
        <v>1952</v>
      </c>
      <c r="B1786" s="34">
        <v>434</v>
      </c>
      <c r="C1786" s="35">
        <f t="shared" si="27"/>
        <v>868</v>
      </c>
    </row>
    <row r="1787" spans="1:3" x14ac:dyDescent="0.25">
      <c r="A1787" s="30" t="s">
        <v>1953</v>
      </c>
      <c r="B1787" s="31">
        <v>426</v>
      </c>
      <c r="C1787" s="32">
        <f t="shared" si="27"/>
        <v>852</v>
      </c>
    </row>
    <row r="1788" spans="1:3" x14ac:dyDescent="0.25">
      <c r="A1788" s="33" t="s">
        <v>1954</v>
      </c>
      <c r="B1788" s="34">
        <v>583</v>
      </c>
      <c r="C1788" s="35">
        <f t="shared" si="27"/>
        <v>1166</v>
      </c>
    </row>
    <row r="1789" spans="1:3" x14ac:dyDescent="0.25">
      <c r="A1789" s="30" t="s">
        <v>1955</v>
      </c>
      <c r="B1789" s="31">
        <v>60</v>
      </c>
      <c r="C1789" s="32">
        <f t="shared" si="27"/>
        <v>120</v>
      </c>
    </row>
    <row r="1790" spans="1:3" x14ac:dyDescent="0.25">
      <c r="A1790" s="33" t="s">
        <v>1956</v>
      </c>
      <c r="B1790" s="34">
        <v>123</v>
      </c>
      <c r="C1790" s="35">
        <f t="shared" si="27"/>
        <v>246</v>
      </c>
    </row>
    <row r="1791" spans="1:3" x14ac:dyDescent="0.25">
      <c r="A1791" s="30" t="s">
        <v>1957</v>
      </c>
      <c r="B1791" s="31">
        <v>97</v>
      </c>
      <c r="C1791" s="32">
        <f t="shared" si="27"/>
        <v>194</v>
      </c>
    </row>
    <row r="1792" spans="1:3" x14ac:dyDescent="0.25">
      <c r="A1792" s="33" t="s">
        <v>1958</v>
      </c>
      <c r="B1792" s="34">
        <v>199</v>
      </c>
      <c r="C1792" s="35">
        <f t="shared" si="27"/>
        <v>398</v>
      </c>
    </row>
    <row r="1793" spans="1:3" x14ac:dyDescent="0.25">
      <c r="A1793" s="30" t="s">
        <v>1959</v>
      </c>
      <c r="B1793" s="31">
        <v>432</v>
      </c>
      <c r="C1793" s="32">
        <f t="shared" si="27"/>
        <v>864</v>
      </c>
    </row>
    <row r="1794" spans="1:3" x14ac:dyDescent="0.25">
      <c r="A1794" s="33" t="s">
        <v>1960</v>
      </c>
      <c r="B1794" s="34">
        <v>310</v>
      </c>
      <c r="C1794" s="35">
        <f t="shared" si="27"/>
        <v>620</v>
      </c>
    </row>
    <row r="1795" spans="1:3" x14ac:dyDescent="0.25">
      <c r="A1795" s="30" t="s">
        <v>1961</v>
      </c>
      <c r="B1795" s="31">
        <v>691</v>
      </c>
      <c r="C1795" s="32">
        <f t="shared" si="27"/>
        <v>1382</v>
      </c>
    </row>
    <row r="1796" spans="1:3" x14ac:dyDescent="0.25">
      <c r="A1796" s="33" t="s">
        <v>1962</v>
      </c>
      <c r="B1796" s="34">
        <v>487</v>
      </c>
      <c r="C1796" s="35">
        <f t="shared" si="27"/>
        <v>974</v>
      </c>
    </row>
    <row r="1797" spans="1:3" x14ac:dyDescent="0.25">
      <c r="A1797" s="30" t="s">
        <v>1963</v>
      </c>
      <c r="B1797" s="31">
        <v>351</v>
      </c>
      <c r="C1797" s="32">
        <f t="shared" si="27"/>
        <v>702</v>
      </c>
    </row>
    <row r="1798" spans="1:3" x14ac:dyDescent="0.25">
      <c r="A1798" s="33" t="s">
        <v>1964</v>
      </c>
      <c r="B1798" s="34">
        <v>586</v>
      </c>
      <c r="C1798" s="35">
        <f t="shared" si="27"/>
        <v>1172</v>
      </c>
    </row>
    <row r="1799" spans="1:3" x14ac:dyDescent="0.25">
      <c r="A1799" s="30" t="s">
        <v>1965</v>
      </c>
      <c r="B1799" s="31">
        <v>661</v>
      </c>
      <c r="C1799" s="32">
        <f t="shared" si="27"/>
        <v>1322</v>
      </c>
    </row>
    <row r="1800" spans="1:3" x14ac:dyDescent="0.25">
      <c r="A1800" s="33" t="s">
        <v>1966</v>
      </c>
      <c r="B1800" s="34">
        <v>326</v>
      </c>
      <c r="C1800" s="35">
        <f>B1800*2</f>
        <v>652</v>
      </c>
    </row>
    <row r="1801" spans="1:3" x14ac:dyDescent="0.25">
      <c r="A1801" s="33" t="s">
        <v>1967</v>
      </c>
      <c r="B1801" s="34">
        <v>292</v>
      </c>
      <c r="C1801" s="35">
        <f>B1801*2</f>
        <v>584</v>
      </c>
    </row>
    <row r="1802" spans="1:3" x14ac:dyDescent="0.25">
      <c r="A1802" s="30" t="s">
        <v>1968</v>
      </c>
      <c r="B1802" s="31">
        <v>488</v>
      </c>
      <c r="C1802" s="32">
        <f>B1802*2</f>
        <v>976</v>
      </c>
    </row>
    <row r="1803" spans="1:3" x14ac:dyDescent="0.25">
      <c r="A1803" s="33" t="s">
        <v>1969</v>
      </c>
      <c r="B1803" s="34">
        <v>274</v>
      </c>
      <c r="C1803" s="35">
        <f>B1803*2</f>
        <v>548</v>
      </c>
    </row>
    <row r="1804" spans="1:3" x14ac:dyDescent="0.25">
      <c r="A1804" s="30" t="s">
        <v>1970</v>
      </c>
      <c r="B1804" s="31">
        <v>359</v>
      </c>
      <c r="C1804" s="32">
        <f t="shared" si="27"/>
        <v>718</v>
      </c>
    </row>
    <row r="1805" spans="1:3" x14ac:dyDescent="0.25">
      <c r="A1805" s="33" t="s">
        <v>1971</v>
      </c>
      <c r="B1805" s="34">
        <v>539</v>
      </c>
      <c r="C1805" s="35">
        <f t="shared" si="27"/>
        <v>1078</v>
      </c>
    </row>
    <row r="1806" spans="1:3" x14ac:dyDescent="0.25">
      <c r="A1806" s="30" t="s">
        <v>1972</v>
      </c>
      <c r="B1806" s="31">
        <v>440</v>
      </c>
      <c r="C1806" s="32">
        <f t="shared" si="27"/>
        <v>880</v>
      </c>
    </row>
    <row r="1807" spans="1:3" x14ac:dyDescent="0.25">
      <c r="A1807" s="33" t="s">
        <v>1973</v>
      </c>
      <c r="B1807" s="34">
        <v>28</v>
      </c>
      <c r="C1807" s="35">
        <f t="shared" si="27"/>
        <v>56</v>
      </c>
    </row>
    <row r="1808" spans="1:3" x14ac:dyDescent="0.25">
      <c r="A1808" s="30" t="s">
        <v>1974</v>
      </c>
      <c r="B1808" s="31">
        <v>358</v>
      </c>
      <c r="C1808" s="32">
        <f t="shared" si="27"/>
        <v>716</v>
      </c>
    </row>
    <row r="1809" spans="1:3" x14ac:dyDescent="0.25">
      <c r="A1809" s="33" t="s">
        <v>1975</v>
      </c>
      <c r="B1809" s="34">
        <v>571</v>
      </c>
      <c r="C1809" s="35">
        <f t="shared" si="27"/>
        <v>1142</v>
      </c>
    </row>
    <row r="1810" spans="1:3" x14ac:dyDescent="0.25">
      <c r="A1810" s="30" t="s">
        <v>1976</v>
      </c>
      <c r="B1810" s="31">
        <v>390</v>
      </c>
      <c r="C1810" s="32">
        <f t="shared" si="27"/>
        <v>780</v>
      </c>
    </row>
    <row r="1811" spans="1:3" x14ac:dyDescent="0.25">
      <c r="A1811" s="30" t="s">
        <v>1977</v>
      </c>
      <c r="B1811" s="31">
        <v>113</v>
      </c>
      <c r="C1811" s="32">
        <f t="shared" si="27"/>
        <v>226</v>
      </c>
    </row>
    <row r="1812" spans="1:3" x14ac:dyDescent="0.25">
      <c r="A1812" s="33" t="s">
        <v>1978</v>
      </c>
      <c r="B1812" s="34">
        <v>382</v>
      </c>
      <c r="C1812" s="35">
        <f t="shared" si="27"/>
        <v>764</v>
      </c>
    </row>
    <row r="1813" spans="1:3" x14ac:dyDescent="0.25">
      <c r="A1813" s="30" t="s">
        <v>1979</v>
      </c>
      <c r="B1813" s="31">
        <v>342</v>
      </c>
      <c r="C1813" s="32">
        <f t="shared" si="27"/>
        <v>684</v>
      </c>
    </row>
    <row r="1814" spans="1:3" x14ac:dyDescent="0.25">
      <c r="A1814" s="33" t="s">
        <v>1980</v>
      </c>
      <c r="B1814" s="34">
        <v>549</v>
      </c>
      <c r="C1814" s="35">
        <f t="shared" si="27"/>
        <v>1098</v>
      </c>
    </row>
    <row r="1815" spans="1:3" x14ac:dyDescent="0.25">
      <c r="A1815" s="30" t="s">
        <v>1981</v>
      </c>
      <c r="B1815" s="31">
        <v>444</v>
      </c>
      <c r="C1815" s="32">
        <f t="shared" si="27"/>
        <v>888</v>
      </c>
    </row>
    <row r="1816" spans="1:3" x14ac:dyDescent="0.25">
      <c r="A1816" s="33" t="s">
        <v>1982</v>
      </c>
      <c r="B1816" s="34">
        <v>488</v>
      </c>
      <c r="C1816" s="35">
        <f t="shared" si="27"/>
        <v>976</v>
      </c>
    </row>
    <row r="1817" spans="1:3" x14ac:dyDescent="0.25">
      <c r="A1817" s="30" t="s">
        <v>1983</v>
      </c>
      <c r="B1817" s="31">
        <v>323</v>
      </c>
      <c r="C1817" s="32">
        <f t="shared" si="27"/>
        <v>646</v>
      </c>
    </row>
    <row r="1818" spans="1:3" x14ac:dyDescent="0.25">
      <c r="A1818" s="33" t="s">
        <v>1984</v>
      </c>
      <c r="B1818" s="34">
        <v>339</v>
      </c>
      <c r="C1818" s="35">
        <f t="shared" si="27"/>
        <v>678</v>
      </c>
    </row>
    <row r="1819" spans="1:3" x14ac:dyDescent="0.25">
      <c r="A1819" s="30" t="s">
        <v>1985</v>
      </c>
      <c r="B1819" s="31">
        <v>1089</v>
      </c>
      <c r="C1819" s="32">
        <f t="shared" si="27"/>
        <v>2178</v>
      </c>
    </row>
    <row r="1820" spans="1:3" x14ac:dyDescent="0.25">
      <c r="A1820" s="33" t="s">
        <v>1986</v>
      </c>
      <c r="B1820" s="34">
        <v>357</v>
      </c>
      <c r="C1820" s="35">
        <f t="shared" si="27"/>
        <v>714</v>
      </c>
    </row>
    <row r="1821" spans="1:3" x14ac:dyDescent="0.25">
      <c r="A1821" s="30" t="s">
        <v>1987</v>
      </c>
      <c r="B1821" s="31">
        <v>300</v>
      </c>
      <c r="C1821" s="32">
        <f t="shared" si="27"/>
        <v>600</v>
      </c>
    </row>
    <row r="1822" spans="1:3" x14ac:dyDescent="0.25">
      <c r="A1822" s="33" t="s">
        <v>1988</v>
      </c>
      <c r="B1822" s="34">
        <v>420</v>
      </c>
      <c r="C1822" s="35">
        <f t="shared" si="27"/>
        <v>840</v>
      </c>
    </row>
    <row r="1823" spans="1:3" x14ac:dyDescent="0.25">
      <c r="A1823" s="30" t="s">
        <v>1989</v>
      </c>
      <c r="B1823" s="31">
        <v>359</v>
      </c>
      <c r="C1823" s="32">
        <f t="shared" si="27"/>
        <v>718</v>
      </c>
    </row>
    <row r="1824" spans="1:3" x14ac:dyDescent="0.25">
      <c r="A1824" s="33" t="s">
        <v>1990</v>
      </c>
      <c r="B1824" s="34">
        <v>196</v>
      </c>
      <c r="C1824" s="35">
        <f t="shared" si="27"/>
        <v>392</v>
      </c>
    </row>
    <row r="1825" spans="1:3" x14ac:dyDescent="0.25">
      <c r="A1825" s="30" t="s">
        <v>1991</v>
      </c>
      <c r="B1825" s="31">
        <v>400</v>
      </c>
      <c r="C1825" s="32">
        <f t="shared" si="27"/>
        <v>800</v>
      </c>
    </row>
    <row r="1826" spans="1:3" x14ac:dyDescent="0.25">
      <c r="A1826" s="33" t="s">
        <v>1992</v>
      </c>
      <c r="B1826" s="34">
        <v>422</v>
      </c>
      <c r="C1826" s="35">
        <f t="shared" si="27"/>
        <v>844</v>
      </c>
    </row>
    <row r="1827" spans="1:3" x14ac:dyDescent="0.25">
      <c r="A1827" s="30" t="s">
        <v>1993</v>
      </c>
      <c r="B1827" s="31">
        <v>380</v>
      </c>
      <c r="C1827" s="32">
        <f t="shared" si="27"/>
        <v>760</v>
      </c>
    </row>
    <row r="1828" spans="1:3" x14ac:dyDescent="0.25">
      <c r="A1828" s="33" t="s">
        <v>1994</v>
      </c>
      <c r="B1828" s="34">
        <v>650</v>
      </c>
      <c r="C1828" s="35">
        <f t="shared" si="27"/>
        <v>1300</v>
      </c>
    </row>
    <row r="1829" spans="1:3" x14ac:dyDescent="0.25">
      <c r="A1829" s="30" t="s">
        <v>1995</v>
      </c>
      <c r="B1829" s="31">
        <v>415</v>
      </c>
      <c r="C1829" s="32">
        <f t="shared" si="27"/>
        <v>830</v>
      </c>
    </row>
    <row r="1830" spans="1:3" x14ac:dyDescent="0.25">
      <c r="A1830" s="33" t="s">
        <v>1996</v>
      </c>
      <c r="B1830" s="34">
        <v>399</v>
      </c>
      <c r="C1830" s="35">
        <f t="shared" si="27"/>
        <v>798</v>
      </c>
    </row>
    <row r="1831" spans="1:3" x14ac:dyDescent="0.25">
      <c r="A1831" s="30" t="s">
        <v>1997</v>
      </c>
      <c r="B1831" s="31">
        <v>566</v>
      </c>
      <c r="C1831" s="32">
        <f t="shared" si="27"/>
        <v>1132</v>
      </c>
    </row>
    <row r="1832" spans="1:3" x14ac:dyDescent="0.25">
      <c r="A1832" s="33" t="s">
        <v>1998</v>
      </c>
      <c r="B1832" s="34">
        <v>459</v>
      </c>
      <c r="C1832" s="35">
        <f t="shared" ref="C1832:C1895" si="28">B1832*2</f>
        <v>918</v>
      </c>
    </row>
    <row r="1833" spans="1:3" x14ac:dyDescent="0.25">
      <c r="A1833" s="30" t="s">
        <v>1999</v>
      </c>
      <c r="B1833" s="31">
        <v>428</v>
      </c>
      <c r="C1833" s="32">
        <f t="shared" si="28"/>
        <v>856</v>
      </c>
    </row>
    <row r="1834" spans="1:3" x14ac:dyDescent="0.25">
      <c r="A1834" s="33" t="s">
        <v>2000</v>
      </c>
      <c r="B1834" s="34">
        <v>546</v>
      </c>
      <c r="C1834" s="35">
        <f t="shared" si="28"/>
        <v>1092</v>
      </c>
    </row>
    <row r="1835" spans="1:3" x14ac:dyDescent="0.25">
      <c r="A1835" s="30" t="s">
        <v>2001</v>
      </c>
      <c r="B1835" s="31">
        <v>525</v>
      </c>
      <c r="C1835" s="32">
        <f t="shared" si="28"/>
        <v>1050</v>
      </c>
    </row>
    <row r="1836" spans="1:3" x14ac:dyDescent="0.25">
      <c r="A1836" s="33" t="s">
        <v>2002</v>
      </c>
      <c r="B1836" s="34">
        <v>558</v>
      </c>
      <c r="C1836" s="35">
        <f t="shared" si="28"/>
        <v>1116</v>
      </c>
    </row>
    <row r="1837" spans="1:3" x14ac:dyDescent="0.25">
      <c r="A1837" s="30" t="s">
        <v>2003</v>
      </c>
      <c r="B1837" s="31">
        <v>509</v>
      </c>
      <c r="C1837" s="32">
        <f t="shared" si="28"/>
        <v>1018</v>
      </c>
    </row>
    <row r="1838" spans="1:3" x14ac:dyDescent="0.25">
      <c r="A1838" s="33" t="s">
        <v>2004</v>
      </c>
      <c r="B1838" s="34">
        <v>537</v>
      </c>
      <c r="C1838" s="35">
        <f t="shared" si="28"/>
        <v>1074</v>
      </c>
    </row>
    <row r="1839" spans="1:3" x14ac:dyDescent="0.25">
      <c r="A1839" s="30" t="s">
        <v>2005</v>
      </c>
      <c r="B1839" s="31">
        <v>382</v>
      </c>
      <c r="C1839" s="32">
        <f t="shared" si="28"/>
        <v>764</v>
      </c>
    </row>
    <row r="1840" spans="1:3" x14ac:dyDescent="0.25">
      <c r="A1840" s="33" t="s">
        <v>2006</v>
      </c>
      <c r="B1840" s="34">
        <v>407</v>
      </c>
      <c r="C1840" s="35">
        <f t="shared" si="28"/>
        <v>814</v>
      </c>
    </row>
    <row r="1841" spans="1:3" x14ac:dyDescent="0.25">
      <c r="A1841" s="30" t="s">
        <v>2007</v>
      </c>
      <c r="B1841" s="31">
        <v>500</v>
      </c>
      <c r="C1841" s="32">
        <f t="shared" si="28"/>
        <v>1000</v>
      </c>
    </row>
    <row r="1842" spans="1:3" x14ac:dyDescent="0.25">
      <c r="A1842" s="33" t="s">
        <v>2008</v>
      </c>
      <c r="B1842" s="34">
        <v>360</v>
      </c>
      <c r="C1842" s="35">
        <f t="shared" si="28"/>
        <v>720</v>
      </c>
    </row>
    <row r="1843" spans="1:3" x14ac:dyDescent="0.25">
      <c r="A1843" s="30" t="s">
        <v>2009</v>
      </c>
      <c r="B1843" s="31">
        <v>178</v>
      </c>
      <c r="C1843" s="32">
        <f t="shared" si="28"/>
        <v>356</v>
      </c>
    </row>
    <row r="1844" spans="1:3" x14ac:dyDescent="0.25">
      <c r="A1844" s="33" t="s">
        <v>2010</v>
      </c>
      <c r="B1844" s="34">
        <v>314</v>
      </c>
      <c r="C1844" s="35">
        <f t="shared" si="28"/>
        <v>628</v>
      </c>
    </row>
    <row r="1845" spans="1:3" x14ac:dyDescent="0.25">
      <c r="A1845" s="30" t="s">
        <v>2011</v>
      </c>
      <c r="B1845" s="31">
        <v>550</v>
      </c>
      <c r="C1845" s="32">
        <f t="shared" si="28"/>
        <v>1100</v>
      </c>
    </row>
    <row r="1846" spans="1:3" x14ac:dyDescent="0.25">
      <c r="A1846" s="33" t="s">
        <v>2012</v>
      </c>
      <c r="B1846" s="34">
        <v>214</v>
      </c>
      <c r="C1846" s="35">
        <f t="shared" si="28"/>
        <v>428</v>
      </c>
    </row>
    <row r="1847" spans="1:3" x14ac:dyDescent="0.25">
      <c r="A1847" s="30" t="s">
        <v>2013</v>
      </c>
      <c r="B1847" s="31">
        <v>600</v>
      </c>
      <c r="C1847" s="32">
        <f t="shared" si="28"/>
        <v>1200</v>
      </c>
    </row>
    <row r="1848" spans="1:3" x14ac:dyDescent="0.25">
      <c r="A1848" s="33" t="s">
        <v>2014</v>
      </c>
      <c r="B1848" s="34">
        <v>61</v>
      </c>
      <c r="C1848" s="35">
        <f t="shared" si="28"/>
        <v>122</v>
      </c>
    </row>
    <row r="1849" spans="1:3" x14ac:dyDescent="0.25">
      <c r="A1849" s="30" t="s">
        <v>2015</v>
      </c>
      <c r="B1849" s="31">
        <v>133</v>
      </c>
      <c r="C1849" s="32">
        <f t="shared" si="28"/>
        <v>266</v>
      </c>
    </row>
    <row r="1850" spans="1:3" x14ac:dyDescent="0.25">
      <c r="A1850" s="33" t="s">
        <v>2016</v>
      </c>
      <c r="B1850" s="34">
        <v>560</v>
      </c>
      <c r="C1850" s="35">
        <f t="shared" si="28"/>
        <v>1120</v>
      </c>
    </row>
    <row r="1851" spans="1:3" x14ac:dyDescent="0.25">
      <c r="A1851" s="30" t="s">
        <v>2017</v>
      </c>
      <c r="B1851" s="31">
        <v>504</v>
      </c>
      <c r="C1851" s="32">
        <f t="shared" si="28"/>
        <v>1008</v>
      </c>
    </row>
    <row r="1852" spans="1:3" x14ac:dyDescent="0.25">
      <c r="A1852" s="33" t="s">
        <v>2018</v>
      </c>
      <c r="B1852" s="34">
        <v>586</v>
      </c>
      <c r="C1852" s="35">
        <f t="shared" si="28"/>
        <v>1172</v>
      </c>
    </row>
    <row r="1853" spans="1:3" x14ac:dyDescent="0.25">
      <c r="A1853" s="30" t="s">
        <v>2019</v>
      </c>
      <c r="B1853" s="31">
        <v>159</v>
      </c>
      <c r="C1853" s="32">
        <f t="shared" si="28"/>
        <v>318</v>
      </c>
    </row>
    <row r="1854" spans="1:3" x14ac:dyDescent="0.25">
      <c r="A1854" s="33" t="s">
        <v>2020</v>
      </c>
      <c r="B1854" s="34">
        <v>122</v>
      </c>
      <c r="C1854" s="35">
        <f t="shared" si="28"/>
        <v>244</v>
      </c>
    </row>
    <row r="1855" spans="1:3" x14ac:dyDescent="0.25">
      <c r="A1855" s="30" t="s">
        <v>2021</v>
      </c>
      <c r="B1855" s="31">
        <v>554</v>
      </c>
      <c r="C1855" s="32">
        <f t="shared" si="28"/>
        <v>1108</v>
      </c>
    </row>
    <row r="1856" spans="1:3" x14ac:dyDescent="0.25">
      <c r="A1856" s="33" t="s">
        <v>2022</v>
      </c>
      <c r="B1856" s="34">
        <v>414</v>
      </c>
      <c r="C1856" s="35">
        <f t="shared" si="28"/>
        <v>828</v>
      </c>
    </row>
    <row r="1857" spans="1:3" x14ac:dyDescent="0.25">
      <c r="A1857" s="30" t="s">
        <v>2023</v>
      </c>
      <c r="B1857" s="31">
        <v>447</v>
      </c>
      <c r="C1857" s="32">
        <f t="shared" si="28"/>
        <v>894</v>
      </c>
    </row>
    <row r="1858" spans="1:3" x14ac:dyDescent="0.25">
      <c r="A1858" s="33" t="s">
        <v>2024</v>
      </c>
      <c r="B1858" s="34">
        <v>446</v>
      </c>
      <c r="C1858" s="35">
        <f t="shared" si="28"/>
        <v>892</v>
      </c>
    </row>
    <row r="1859" spans="1:3" x14ac:dyDescent="0.25">
      <c r="A1859" s="30" t="s">
        <v>2025</v>
      </c>
      <c r="B1859" s="31">
        <v>588</v>
      </c>
      <c r="C1859" s="32">
        <f t="shared" si="28"/>
        <v>1176</v>
      </c>
    </row>
    <row r="1860" spans="1:3" x14ac:dyDescent="0.25">
      <c r="A1860" s="33" t="s">
        <v>2026</v>
      </c>
      <c r="B1860" s="34">
        <v>301</v>
      </c>
      <c r="C1860" s="35">
        <f t="shared" si="28"/>
        <v>602</v>
      </c>
    </row>
    <row r="1861" spans="1:3" x14ac:dyDescent="0.25">
      <c r="A1861" s="30" t="s">
        <v>2027</v>
      </c>
      <c r="B1861" s="31">
        <v>117</v>
      </c>
      <c r="C1861" s="32">
        <f t="shared" si="28"/>
        <v>234</v>
      </c>
    </row>
    <row r="1862" spans="1:3" x14ac:dyDescent="0.25">
      <c r="A1862" s="33" t="s">
        <v>2028</v>
      </c>
      <c r="B1862" s="34">
        <v>865</v>
      </c>
      <c r="C1862" s="35">
        <f t="shared" si="28"/>
        <v>1730</v>
      </c>
    </row>
    <row r="1863" spans="1:3" x14ac:dyDescent="0.25">
      <c r="A1863" s="30" t="s">
        <v>2029</v>
      </c>
      <c r="B1863" s="31">
        <v>595</v>
      </c>
      <c r="C1863" s="32">
        <f t="shared" si="28"/>
        <v>1190</v>
      </c>
    </row>
    <row r="1864" spans="1:3" x14ac:dyDescent="0.25">
      <c r="A1864" s="33" t="s">
        <v>2030</v>
      </c>
      <c r="B1864" s="34">
        <v>263</v>
      </c>
      <c r="C1864" s="35">
        <f t="shared" si="28"/>
        <v>526</v>
      </c>
    </row>
    <row r="1865" spans="1:3" x14ac:dyDescent="0.25">
      <c r="A1865" s="30" t="s">
        <v>2031</v>
      </c>
      <c r="B1865" s="31">
        <v>151</v>
      </c>
      <c r="C1865" s="32">
        <f t="shared" si="28"/>
        <v>302</v>
      </c>
    </row>
    <row r="1866" spans="1:3" x14ac:dyDescent="0.25">
      <c r="A1866" s="33" t="s">
        <v>2032</v>
      </c>
      <c r="B1866" s="34">
        <v>23</v>
      </c>
      <c r="C1866" s="35">
        <f t="shared" si="28"/>
        <v>46</v>
      </c>
    </row>
    <row r="1867" spans="1:3" x14ac:dyDescent="0.25">
      <c r="A1867" s="30" t="s">
        <v>2033</v>
      </c>
      <c r="B1867" s="31">
        <v>165</v>
      </c>
      <c r="C1867" s="32">
        <f t="shared" si="28"/>
        <v>330</v>
      </c>
    </row>
    <row r="1868" spans="1:3" x14ac:dyDescent="0.25">
      <c r="A1868" s="33" t="s">
        <v>2034</v>
      </c>
      <c r="B1868" s="34">
        <v>362</v>
      </c>
      <c r="C1868" s="35">
        <f t="shared" si="28"/>
        <v>724</v>
      </c>
    </row>
    <row r="1869" spans="1:3" x14ac:dyDescent="0.25">
      <c r="A1869" s="30" t="s">
        <v>2035</v>
      </c>
      <c r="B1869" s="31">
        <v>438</v>
      </c>
      <c r="C1869" s="32">
        <f t="shared" si="28"/>
        <v>876</v>
      </c>
    </row>
    <row r="1870" spans="1:3" x14ac:dyDescent="0.25">
      <c r="A1870" s="33" t="s">
        <v>2036</v>
      </c>
      <c r="B1870" s="34">
        <v>380</v>
      </c>
      <c r="C1870" s="35">
        <f t="shared" si="28"/>
        <v>760</v>
      </c>
    </row>
    <row r="1871" spans="1:3" x14ac:dyDescent="0.25">
      <c r="A1871" s="30" t="s">
        <v>2037</v>
      </c>
      <c r="B1871" s="31">
        <v>557</v>
      </c>
      <c r="C1871" s="32">
        <f t="shared" si="28"/>
        <v>1114</v>
      </c>
    </row>
    <row r="1872" spans="1:3" x14ac:dyDescent="0.25">
      <c r="A1872" s="33" t="s">
        <v>2038</v>
      </c>
      <c r="B1872" s="34">
        <v>105</v>
      </c>
      <c r="C1872" s="35">
        <f t="shared" si="28"/>
        <v>210</v>
      </c>
    </row>
    <row r="1873" spans="1:3" x14ac:dyDescent="0.25">
      <c r="A1873" s="30" t="s">
        <v>2039</v>
      </c>
      <c r="B1873" s="31">
        <v>273</v>
      </c>
      <c r="C1873" s="32">
        <f t="shared" si="28"/>
        <v>546</v>
      </c>
    </row>
    <row r="1874" spans="1:3" x14ac:dyDescent="0.25">
      <c r="A1874" s="33" t="s">
        <v>2040</v>
      </c>
      <c r="B1874" s="34">
        <v>195</v>
      </c>
      <c r="C1874" s="35">
        <f t="shared" si="28"/>
        <v>390</v>
      </c>
    </row>
    <row r="1875" spans="1:3" x14ac:dyDescent="0.25">
      <c r="A1875" s="30" t="s">
        <v>2041</v>
      </c>
      <c r="B1875" s="31">
        <v>573</v>
      </c>
      <c r="C1875" s="32">
        <f t="shared" si="28"/>
        <v>1146</v>
      </c>
    </row>
    <row r="1876" spans="1:3" x14ac:dyDescent="0.25">
      <c r="A1876" s="33" t="s">
        <v>2042</v>
      </c>
      <c r="B1876" s="34">
        <v>315</v>
      </c>
      <c r="C1876" s="35">
        <f t="shared" si="28"/>
        <v>630</v>
      </c>
    </row>
    <row r="1877" spans="1:3" x14ac:dyDescent="0.25">
      <c r="A1877" s="30" t="s">
        <v>2043</v>
      </c>
      <c r="B1877" s="31">
        <v>307</v>
      </c>
      <c r="C1877" s="32">
        <f t="shared" si="28"/>
        <v>614</v>
      </c>
    </row>
    <row r="1878" spans="1:3" x14ac:dyDescent="0.25">
      <c r="A1878" s="33" t="s">
        <v>2044</v>
      </c>
      <c r="B1878" s="34">
        <v>338</v>
      </c>
      <c r="C1878" s="35">
        <f t="shared" si="28"/>
        <v>676</v>
      </c>
    </row>
    <row r="1879" spans="1:3" x14ac:dyDescent="0.25">
      <c r="A1879" s="30" t="s">
        <v>2045</v>
      </c>
      <c r="B1879" s="31">
        <v>155</v>
      </c>
      <c r="C1879" s="32">
        <f t="shared" si="28"/>
        <v>310</v>
      </c>
    </row>
    <row r="1880" spans="1:3" x14ac:dyDescent="0.25">
      <c r="A1880" s="33" t="s">
        <v>2046</v>
      </c>
      <c r="B1880" s="34">
        <v>473</v>
      </c>
      <c r="C1880" s="35">
        <f t="shared" si="28"/>
        <v>946</v>
      </c>
    </row>
    <row r="1881" spans="1:3" x14ac:dyDescent="0.25">
      <c r="A1881" s="30" t="s">
        <v>2047</v>
      </c>
      <c r="B1881" s="31">
        <v>430</v>
      </c>
      <c r="C1881" s="32">
        <f t="shared" si="28"/>
        <v>860</v>
      </c>
    </row>
    <row r="1882" spans="1:3" x14ac:dyDescent="0.25">
      <c r="A1882" s="33" t="s">
        <v>2048</v>
      </c>
      <c r="B1882" s="34">
        <v>166</v>
      </c>
      <c r="C1882" s="35">
        <f t="shared" si="28"/>
        <v>332</v>
      </c>
    </row>
    <row r="1883" spans="1:3" x14ac:dyDescent="0.25">
      <c r="A1883" s="30" t="s">
        <v>2049</v>
      </c>
      <c r="B1883" s="31">
        <v>103</v>
      </c>
      <c r="C1883" s="32">
        <f t="shared" si="28"/>
        <v>206</v>
      </c>
    </row>
    <row r="1884" spans="1:3" x14ac:dyDescent="0.25">
      <c r="A1884" s="33" t="s">
        <v>2050</v>
      </c>
      <c r="B1884" s="34">
        <v>562</v>
      </c>
      <c r="C1884" s="35">
        <f t="shared" si="28"/>
        <v>1124</v>
      </c>
    </row>
    <row r="1885" spans="1:3" x14ac:dyDescent="0.25">
      <c r="A1885" s="30" t="s">
        <v>2051</v>
      </c>
      <c r="B1885" s="31">
        <v>354</v>
      </c>
      <c r="C1885" s="32">
        <f t="shared" si="28"/>
        <v>708</v>
      </c>
    </row>
    <row r="1886" spans="1:3" x14ac:dyDescent="0.25">
      <c r="A1886" s="33" t="s">
        <v>2052</v>
      </c>
      <c r="B1886" s="34">
        <v>562</v>
      </c>
      <c r="C1886" s="35">
        <f t="shared" si="28"/>
        <v>1124</v>
      </c>
    </row>
    <row r="1887" spans="1:3" x14ac:dyDescent="0.25">
      <c r="A1887" s="30" t="s">
        <v>2053</v>
      </c>
      <c r="B1887" s="31">
        <v>552</v>
      </c>
      <c r="C1887" s="32">
        <f t="shared" si="28"/>
        <v>1104</v>
      </c>
    </row>
    <row r="1888" spans="1:3" x14ac:dyDescent="0.25">
      <c r="A1888" s="33" t="s">
        <v>2054</v>
      </c>
      <c r="B1888" s="34">
        <v>504</v>
      </c>
      <c r="C1888" s="35">
        <f t="shared" si="28"/>
        <v>1008</v>
      </c>
    </row>
    <row r="1889" spans="1:3" x14ac:dyDescent="0.25">
      <c r="A1889" s="30" t="s">
        <v>2055</v>
      </c>
      <c r="B1889" s="31">
        <v>460</v>
      </c>
      <c r="C1889" s="32">
        <f t="shared" si="28"/>
        <v>920</v>
      </c>
    </row>
    <row r="1890" spans="1:3" x14ac:dyDescent="0.25">
      <c r="A1890" s="33" t="s">
        <v>2056</v>
      </c>
      <c r="B1890" s="34">
        <v>590</v>
      </c>
      <c r="C1890" s="35">
        <f t="shared" si="28"/>
        <v>1180</v>
      </c>
    </row>
    <row r="1891" spans="1:3" x14ac:dyDescent="0.25">
      <c r="A1891" s="30" t="s">
        <v>2057</v>
      </c>
      <c r="B1891" s="31">
        <v>39</v>
      </c>
      <c r="C1891" s="32">
        <f t="shared" si="28"/>
        <v>78</v>
      </c>
    </row>
    <row r="1892" spans="1:3" x14ac:dyDescent="0.25">
      <c r="A1892" s="33" t="s">
        <v>2058</v>
      </c>
      <c r="B1892" s="34">
        <v>130</v>
      </c>
      <c r="C1892" s="35">
        <f t="shared" si="28"/>
        <v>260</v>
      </c>
    </row>
    <row r="1893" spans="1:3" x14ac:dyDescent="0.25">
      <c r="A1893" s="30" t="s">
        <v>2059</v>
      </c>
      <c r="B1893" s="31">
        <v>423</v>
      </c>
      <c r="C1893" s="32">
        <f t="shared" si="28"/>
        <v>846</v>
      </c>
    </row>
    <row r="1894" spans="1:3" x14ac:dyDescent="0.25">
      <c r="A1894" s="33" t="s">
        <v>2060</v>
      </c>
      <c r="B1894" s="34">
        <v>294</v>
      </c>
      <c r="C1894" s="35">
        <f t="shared" si="28"/>
        <v>588</v>
      </c>
    </row>
    <row r="1895" spans="1:3" x14ac:dyDescent="0.25">
      <c r="A1895" s="30" t="s">
        <v>2061</v>
      </c>
      <c r="B1895" s="31">
        <v>331</v>
      </c>
      <c r="C1895" s="32">
        <f t="shared" si="28"/>
        <v>662</v>
      </c>
    </row>
    <row r="1896" spans="1:3" x14ac:dyDescent="0.25">
      <c r="A1896" s="33" t="s">
        <v>2062</v>
      </c>
      <c r="B1896" s="34">
        <v>580</v>
      </c>
      <c r="C1896" s="35">
        <f t="shared" ref="C1896:C1960" si="29">B1896*2</f>
        <v>1160</v>
      </c>
    </row>
    <row r="1897" spans="1:3" x14ac:dyDescent="0.25">
      <c r="A1897" s="30" t="s">
        <v>2063</v>
      </c>
      <c r="B1897" s="31">
        <v>424</v>
      </c>
      <c r="C1897" s="32">
        <f t="shared" si="29"/>
        <v>848</v>
      </c>
    </row>
    <row r="1898" spans="1:3" x14ac:dyDescent="0.25">
      <c r="A1898" s="33" t="s">
        <v>2064</v>
      </c>
      <c r="B1898" s="34">
        <v>562</v>
      </c>
      <c r="C1898" s="35">
        <f t="shared" si="29"/>
        <v>1124</v>
      </c>
    </row>
    <row r="1899" spans="1:3" x14ac:dyDescent="0.25">
      <c r="A1899" s="30" t="s">
        <v>2065</v>
      </c>
      <c r="B1899" s="31">
        <v>393</v>
      </c>
      <c r="C1899" s="32">
        <f t="shared" si="29"/>
        <v>786</v>
      </c>
    </row>
    <row r="1900" spans="1:3" x14ac:dyDescent="0.25">
      <c r="A1900" s="33" t="s">
        <v>2066</v>
      </c>
      <c r="B1900" s="34">
        <v>509</v>
      </c>
      <c r="C1900" s="35">
        <f t="shared" si="29"/>
        <v>1018</v>
      </c>
    </row>
    <row r="1901" spans="1:3" x14ac:dyDescent="0.25">
      <c r="A1901" s="30" t="s">
        <v>2067</v>
      </c>
      <c r="B1901" s="31">
        <v>582</v>
      </c>
      <c r="C1901" s="32">
        <f t="shared" si="29"/>
        <v>1164</v>
      </c>
    </row>
    <row r="1902" spans="1:3" x14ac:dyDescent="0.25">
      <c r="A1902" s="33" t="s">
        <v>2068</v>
      </c>
      <c r="B1902" s="34">
        <v>415</v>
      </c>
      <c r="C1902" s="35">
        <f t="shared" si="29"/>
        <v>830</v>
      </c>
    </row>
    <row r="1903" spans="1:3" x14ac:dyDescent="0.25">
      <c r="A1903" s="30" t="s">
        <v>2069</v>
      </c>
      <c r="B1903" s="31">
        <v>511</v>
      </c>
      <c r="C1903" s="32">
        <f t="shared" si="29"/>
        <v>1022</v>
      </c>
    </row>
    <row r="1904" spans="1:3" x14ac:dyDescent="0.25">
      <c r="A1904" s="33" t="s">
        <v>2070</v>
      </c>
      <c r="B1904" s="34">
        <v>923</v>
      </c>
      <c r="C1904" s="35">
        <f t="shared" si="29"/>
        <v>1846</v>
      </c>
    </row>
    <row r="1905" spans="1:3" x14ac:dyDescent="0.25">
      <c r="A1905" s="30" t="s">
        <v>2071</v>
      </c>
      <c r="B1905" s="31">
        <v>392</v>
      </c>
      <c r="C1905" s="32">
        <f t="shared" si="29"/>
        <v>784</v>
      </c>
    </row>
    <row r="1906" spans="1:3" x14ac:dyDescent="0.25">
      <c r="A1906" s="30" t="s">
        <v>2072</v>
      </c>
      <c r="B1906" s="31">
        <v>619</v>
      </c>
      <c r="C1906" s="32">
        <f t="shared" si="29"/>
        <v>1238</v>
      </c>
    </row>
    <row r="1907" spans="1:3" x14ac:dyDescent="0.25">
      <c r="A1907" s="33" t="s">
        <v>2073</v>
      </c>
      <c r="B1907" s="34">
        <v>2459</v>
      </c>
      <c r="C1907" s="35">
        <f t="shared" si="29"/>
        <v>4918</v>
      </c>
    </row>
    <row r="1908" spans="1:3" x14ac:dyDescent="0.25">
      <c r="A1908" s="30" t="s">
        <v>2074</v>
      </c>
      <c r="B1908" s="31">
        <v>205</v>
      </c>
      <c r="C1908" s="32">
        <f t="shared" si="29"/>
        <v>410</v>
      </c>
    </row>
    <row r="1909" spans="1:3" x14ac:dyDescent="0.25">
      <c r="A1909" s="33" t="s">
        <v>2075</v>
      </c>
      <c r="B1909" s="34">
        <v>1364</v>
      </c>
      <c r="C1909" s="35">
        <f t="shared" si="29"/>
        <v>2728</v>
      </c>
    </row>
    <row r="1910" spans="1:3" x14ac:dyDescent="0.25">
      <c r="A1910" s="30" t="s">
        <v>2076</v>
      </c>
      <c r="B1910" s="31">
        <v>507</v>
      </c>
      <c r="C1910" s="32">
        <f t="shared" si="29"/>
        <v>1014</v>
      </c>
    </row>
    <row r="1911" spans="1:3" x14ac:dyDescent="0.25">
      <c r="A1911" s="33" t="s">
        <v>2077</v>
      </c>
      <c r="B1911" s="34">
        <v>508</v>
      </c>
      <c r="C1911" s="35">
        <f t="shared" si="29"/>
        <v>1016</v>
      </c>
    </row>
    <row r="1912" spans="1:3" x14ac:dyDescent="0.25">
      <c r="A1912" s="30" t="s">
        <v>2078</v>
      </c>
      <c r="B1912" s="31">
        <v>413</v>
      </c>
      <c r="C1912" s="32">
        <f t="shared" si="29"/>
        <v>826</v>
      </c>
    </row>
    <row r="1913" spans="1:3" x14ac:dyDescent="0.25">
      <c r="A1913" s="33" t="s">
        <v>2079</v>
      </c>
      <c r="B1913" s="34">
        <v>332</v>
      </c>
      <c r="C1913" s="35">
        <f t="shared" si="29"/>
        <v>664</v>
      </c>
    </row>
    <row r="1914" spans="1:3" x14ac:dyDescent="0.25">
      <c r="A1914" s="30" t="s">
        <v>2080</v>
      </c>
      <c r="B1914" s="31">
        <v>440</v>
      </c>
      <c r="C1914" s="32">
        <f t="shared" si="29"/>
        <v>880</v>
      </c>
    </row>
    <row r="1915" spans="1:3" x14ac:dyDescent="0.25">
      <c r="A1915" s="33" t="s">
        <v>2081</v>
      </c>
      <c r="B1915" s="34">
        <v>583</v>
      </c>
      <c r="C1915" s="35">
        <f t="shared" si="29"/>
        <v>1166</v>
      </c>
    </row>
    <row r="1916" spans="1:3" x14ac:dyDescent="0.25">
      <c r="A1916" s="30" t="s">
        <v>2082</v>
      </c>
      <c r="B1916" s="31">
        <v>292</v>
      </c>
      <c r="C1916" s="32">
        <f t="shared" si="29"/>
        <v>584</v>
      </c>
    </row>
    <row r="1917" spans="1:3" x14ac:dyDescent="0.25">
      <c r="A1917" s="33" t="s">
        <v>2083</v>
      </c>
      <c r="B1917" s="34">
        <v>547</v>
      </c>
      <c r="C1917" s="35">
        <f t="shared" si="29"/>
        <v>1094</v>
      </c>
    </row>
    <row r="1918" spans="1:3" x14ac:dyDescent="0.25">
      <c r="A1918" s="30" t="s">
        <v>2084</v>
      </c>
      <c r="B1918" s="31">
        <v>414</v>
      </c>
      <c r="C1918" s="32">
        <f t="shared" si="29"/>
        <v>828</v>
      </c>
    </row>
    <row r="1919" spans="1:3" x14ac:dyDescent="0.25">
      <c r="A1919" s="33" t="s">
        <v>2085</v>
      </c>
      <c r="B1919" s="34">
        <v>226</v>
      </c>
      <c r="C1919" s="35">
        <f t="shared" si="29"/>
        <v>452</v>
      </c>
    </row>
    <row r="1920" spans="1:3" x14ac:dyDescent="0.25">
      <c r="A1920" s="30" t="s">
        <v>2086</v>
      </c>
      <c r="B1920" s="31">
        <v>292</v>
      </c>
      <c r="C1920" s="32">
        <f t="shared" si="29"/>
        <v>584</v>
      </c>
    </row>
    <row r="1921" spans="1:3" x14ac:dyDescent="0.25">
      <c r="A1921" s="33" t="s">
        <v>2087</v>
      </c>
      <c r="B1921" s="34">
        <v>162</v>
      </c>
      <c r="C1921" s="35">
        <f t="shared" si="29"/>
        <v>324</v>
      </c>
    </row>
    <row r="1922" spans="1:3" x14ac:dyDescent="0.25">
      <c r="A1922" s="30" t="s">
        <v>2088</v>
      </c>
      <c r="B1922" s="31">
        <v>158</v>
      </c>
      <c r="C1922" s="32">
        <f t="shared" si="29"/>
        <v>316</v>
      </c>
    </row>
    <row r="1923" spans="1:3" x14ac:dyDescent="0.25">
      <c r="A1923" s="33" t="s">
        <v>2089</v>
      </c>
      <c r="B1923" s="34">
        <v>187</v>
      </c>
      <c r="C1923" s="35">
        <f t="shared" si="29"/>
        <v>374</v>
      </c>
    </row>
    <row r="1924" spans="1:3" x14ac:dyDescent="0.25">
      <c r="A1924" s="30" t="s">
        <v>2090</v>
      </c>
      <c r="B1924" s="31">
        <v>288</v>
      </c>
      <c r="C1924" s="32">
        <f t="shared" si="29"/>
        <v>576</v>
      </c>
    </row>
    <row r="1925" spans="1:3" x14ac:dyDescent="0.25">
      <c r="A1925" s="33" t="s">
        <v>2091</v>
      </c>
      <c r="B1925" s="34">
        <v>136</v>
      </c>
      <c r="C1925" s="35">
        <f t="shared" si="29"/>
        <v>272</v>
      </c>
    </row>
    <row r="1926" spans="1:3" x14ac:dyDescent="0.25">
      <c r="A1926" s="30" t="s">
        <v>2092</v>
      </c>
      <c r="B1926" s="31">
        <v>349</v>
      </c>
      <c r="C1926" s="32">
        <f t="shared" si="29"/>
        <v>698</v>
      </c>
    </row>
    <row r="1927" spans="1:3" x14ac:dyDescent="0.25">
      <c r="A1927" s="33" t="s">
        <v>2093</v>
      </c>
      <c r="B1927" s="34">
        <v>511</v>
      </c>
      <c r="C1927" s="35">
        <f t="shared" si="29"/>
        <v>1022</v>
      </c>
    </row>
    <row r="1928" spans="1:3" x14ac:dyDescent="0.25">
      <c r="A1928" s="30" t="s">
        <v>2094</v>
      </c>
      <c r="B1928" s="31">
        <v>367</v>
      </c>
      <c r="C1928" s="32">
        <f t="shared" si="29"/>
        <v>734</v>
      </c>
    </row>
    <row r="1929" spans="1:3" x14ac:dyDescent="0.25">
      <c r="A1929" s="33" t="s">
        <v>2095</v>
      </c>
      <c r="B1929" s="34">
        <v>364</v>
      </c>
      <c r="C1929" s="35">
        <f t="shared" si="29"/>
        <v>728</v>
      </c>
    </row>
    <row r="1930" spans="1:3" x14ac:dyDescent="0.25">
      <c r="A1930" s="30" t="s">
        <v>2096</v>
      </c>
      <c r="B1930" s="31">
        <v>364</v>
      </c>
      <c r="C1930" s="32">
        <f t="shared" si="29"/>
        <v>728</v>
      </c>
    </row>
    <row r="1931" spans="1:3" x14ac:dyDescent="0.25">
      <c r="A1931" s="33" t="s">
        <v>2097</v>
      </c>
      <c r="B1931" s="34">
        <v>441</v>
      </c>
      <c r="C1931" s="35">
        <f t="shared" si="29"/>
        <v>882</v>
      </c>
    </row>
    <row r="1932" spans="1:3" x14ac:dyDescent="0.25">
      <c r="A1932" s="30" t="s">
        <v>2098</v>
      </c>
      <c r="B1932" s="31">
        <v>523</v>
      </c>
      <c r="C1932" s="32">
        <f t="shared" si="29"/>
        <v>1046</v>
      </c>
    </row>
    <row r="1933" spans="1:3" x14ac:dyDescent="0.25">
      <c r="A1933" s="33" t="s">
        <v>2099</v>
      </c>
      <c r="B1933" s="34">
        <v>416</v>
      </c>
      <c r="C1933" s="35">
        <f t="shared" si="29"/>
        <v>832</v>
      </c>
    </row>
    <row r="1934" spans="1:3" x14ac:dyDescent="0.25">
      <c r="A1934" s="30" t="s">
        <v>2100</v>
      </c>
      <c r="B1934" s="31">
        <v>540</v>
      </c>
      <c r="C1934" s="32">
        <f t="shared" si="29"/>
        <v>1080</v>
      </c>
    </row>
    <row r="1935" spans="1:3" x14ac:dyDescent="0.25">
      <c r="A1935" s="33" t="s">
        <v>2101</v>
      </c>
      <c r="B1935" s="34">
        <v>472</v>
      </c>
      <c r="C1935" s="35">
        <f t="shared" si="29"/>
        <v>944</v>
      </c>
    </row>
    <row r="1936" spans="1:3" x14ac:dyDescent="0.25">
      <c r="A1936" s="30" t="s">
        <v>2102</v>
      </c>
      <c r="B1936" s="31">
        <v>374</v>
      </c>
      <c r="C1936" s="32">
        <f t="shared" si="29"/>
        <v>748</v>
      </c>
    </row>
    <row r="1937" spans="1:3" x14ac:dyDescent="0.25">
      <c r="A1937" s="33" t="s">
        <v>2103</v>
      </c>
      <c r="B1937" s="34">
        <v>487</v>
      </c>
      <c r="C1937" s="35">
        <f t="shared" si="29"/>
        <v>974</v>
      </c>
    </row>
    <row r="1938" spans="1:3" x14ac:dyDescent="0.25">
      <c r="A1938" s="30" t="s">
        <v>2104</v>
      </c>
      <c r="B1938" s="31">
        <v>891</v>
      </c>
      <c r="C1938" s="32">
        <f t="shared" si="29"/>
        <v>1782</v>
      </c>
    </row>
    <row r="1939" spans="1:3" x14ac:dyDescent="0.25">
      <c r="A1939" s="33" t="s">
        <v>2105</v>
      </c>
      <c r="B1939" s="34">
        <v>477</v>
      </c>
      <c r="C1939" s="35">
        <f t="shared" si="29"/>
        <v>954</v>
      </c>
    </row>
    <row r="1940" spans="1:3" x14ac:dyDescent="0.25">
      <c r="A1940" s="30" t="s">
        <v>2106</v>
      </c>
      <c r="B1940" s="31">
        <v>645</v>
      </c>
      <c r="C1940" s="32">
        <f t="shared" si="29"/>
        <v>1290</v>
      </c>
    </row>
    <row r="1941" spans="1:3" x14ac:dyDescent="0.25">
      <c r="A1941" s="33" t="s">
        <v>2107</v>
      </c>
      <c r="B1941" s="34">
        <v>460</v>
      </c>
      <c r="C1941" s="35">
        <f t="shared" si="29"/>
        <v>920</v>
      </c>
    </row>
    <row r="1942" spans="1:3" x14ac:dyDescent="0.25">
      <c r="A1942" s="30" t="s">
        <v>2108</v>
      </c>
      <c r="B1942" s="31">
        <v>391</v>
      </c>
      <c r="C1942" s="32">
        <f t="shared" si="29"/>
        <v>782</v>
      </c>
    </row>
    <row r="1943" spans="1:3" x14ac:dyDescent="0.25">
      <c r="A1943" s="33" t="s">
        <v>2109</v>
      </c>
      <c r="B1943" s="34">
        <v>736</v>
      </c>
      <c r="C1943" s="35">
        <f t="shared" si="29"/>
        <v>1472</v>
      </c>
    </row>
    <row r="1944" spans="1:3" x14ac:dyDescent="0.25">
      <c r="A1944" s="30" t="s">
        <v>2110</v>
      </c>
      <c r="B1944" s="31">
        <v>419</v>
      </c>
      <c r="C1944" s="32">
        <f t="shared" si="29"/>
        <v>838</v>
      </c>
    </row>
    <row r="1945" spans="1:3" x14ac:dyDescent="0.25">
      <c r="A1945" s="33" t="s">
        <v>2111</v>
      </c>
      <c r="B1945" s="34">
        <v>552</v>
      </c>
      <c r="C1945" s="35">
        <f t="shared" si="29"/>
        <v>1104</v>
      </c>
    </row>
    <row r="1946" spans="1:3" x14ac:dyDescent="0.25">
      <c r="A1946" s="30" t="s">
        <v>2112</v>
      </c>
      <c r="B1946" s="31">
        <v>369</v>
      </c>
      <c r="C1946" s="32">
        <f t="shared" si="29"/>
        <v>738</v>
      </c>
    </row>
    <row r="1947" spans="1:3" x14ac:dyDescent="0.25">
      <c r="A1947" s="33" t="s">
        <v>2113</v>
      </c>
      <c r="B1947" s="34">
        <v>465</v>
      </c>
      <c r="C1947" s="35">
        <f t="shared" si="29"/>
        <v>930</v>
      </c>
    </row>
    <row r="1948" spans="1:3" x14ac:dyDescent="0.25">
      <c r="A1948" s="30" t="s">
        <v>2114</v>
      </c>
      <c r="B1948" s="31">
        <v>550</v>
      </c>
      <c r="C1948" s="32">
        <f t="shared" si="29"/>
        <v>1100</v>
      </c>
    </row>
    <row r="1949" spans="1:3" x14ac:dyDescent="0.25">
      <c r="A1949" s="33" t="s">
        <v>2115</v>
      </c>
      <c r="B1949" s="34">
        <v>563</v>
      </c>
      <c r="C1949" s="35">
        <f t="shared" si="29"/>
        <v>1126</v>
      </c>
    </row>
    <row r="1950" spans="1:3" x14ac:dyDescent="0.25">
      <c r="A1950" s="30" t="s">
        <v>2116</v>
      </c>
      <c r="B1950" s="31">
        <v>129</v>
      </c>
      <c r="C1950" s="32">
        <f t="shared" si="29"/>
        <v>258</v>
      </c>
    </row>
    <row r="1951" spans="1:3" x14ac:dyDescent="0.25">
      <c r="A1951" s="33" t="s">
        <v>2117</v>
      </c>
      <c r="B1951" s="34">
        <v>32</v>
      </c>
      <c r="C1951" s="35">
        <f t="shared" si="29"/>
        <v>64</v>
      </c>
    </row>
    <row r="1952" spans="1:3" x14ac:dyDescent="0.25">
      <c r="A1952" s="30" t="s">
        <v>2118</v>
      </c>
      <c r="B1952" s="31">
        <v>586</v>
      </c>
      <c r="C1952" s="32">
        <f t="shared" si="29"/>
        <v>1172</v>
      </c>
    </row>
    <row r="1953" spans="1:3" x14ac:dyDescent="0.25">
      <c r="A1953" s="33" t="s">
        <v>2119</v>
      </c>
      <c r="B1953" s="34">
        <v>574</v>
      </c>
      <c r="C1953" s="35">
        <f t="shared" si="29"/>
        <v>1148</v>
      </c>
    </row>
    <row r="1954" spans="1:3" x14ac:dyDescent="0.25">
      <c r="A1954" s="30" t="s">
        <v>2120</v>
      </c>
      <c r="B1954" s="31">
        <v>82</v>
      </c>
      <c r="C1954" s="32">
        <f t="shared" si="29"/>
        <v>164</v>
      </c>
    </row>
    <row r="1955" spans="1:3" x14ac:dyDescent="0.25">
      <c r="A1955" s="33" t="s">
        <v>2121</v>
      </c>
      <c r="B1955" s="34">
        <v>289</v>
      </c>
      <c r="C1955" s="35">
        <f t="shared" si="29"/>
        <v>578</v>
      </c>
    </row>
    <row r="1956" spans="1:3" x14ac:dyDescent="0.25">
      <c r="A1956" s="30" t="s">
        <v>2122</v>
      </c>
      <c r="B1956" s="31">
        <v>442</v>
      </c>
      <c r="C1956" s="32">
        <f t="shared" si="29"/>
        <v>884</v>
      </c>
    </row>
    <row r="1957" spans="1:3" x14ac:dyDescent="0.25">
      <c r="A1957" s="33" t="s">
        <v>2123</v>
      </c>
      <c r="B1957" s="34">
        <v>374</v>
      </c>
      <c r="C1957" s="35">
        <f t="shared" si="29"/>
        <v>748</v>
      </c>
    </row>
    <row r="1958" spans="1:3" x14ac:dyDescent="0.25">
      <c r="A1958" s="30" t="s">
        <v>2124</v>
      </c>
      <c r="B1958" s="31">
        <v>156</v>
      </c>
      <c r="C1958" s="32">
        <f t="shared" si="29"/>
        <v>312</v>
      </c>
    </row>
    <row r="1959" spans="1:3" x14ac:dyDescent="0.25">
      <c r="A1959" s="33" t="s">
        <v>2125</v>
      </c>
      <c r="B1959" s="34">
        <v>480</v>
      </c>
      <c r="C1959" s="35">
        <f t="shared" si="29"/>
        <v>960</v>
      </c>
    </row>
    <row r="1960" spans="1:3" x14ac:dyDescent="0.25">
      <c r="A1960" s="30" t="s">
        <v>2126</v>
      </c>
      <c r="B1960" s="31">
        <v>724</v>
      </c>
      <c r="C1960" s="32">
        <f t="shared" si="29"/>
        <v>1448</v>
      </c>
    </row>
    <row r="1961" spans="1:3" x14ac:dyDescent="0.25">
      <c r="A1961" s="33" t="s">
        <v>2127</v>
      </c>
      <c r="B1961" s="34">
        <v>88</v>
      </c>
      <c r="C1961" s="35">
        <f t="shared" ref="C1961:C2024" si="30">B1961*2</f>
        <v>176</v>
      </c>
    </row>
    <row r="1962" spans="1:3" x14ac:dyDescent="0.25">
      <c r="A1962" s="30" t="s">
        <v>2128</v>
      </c>
      <c r="B1962" s="31">
        <v>146</v>
      </c>
      <c r="C1962" s="32">
        <f t="shared" si="30"/>
        <v>292</v>
      </c>
    </row>
    <row r="1963" spans="1:3" x14ac:dyDescent="0.25">
      <c r="A1963" s="33" t="s">
        <v>2129</v>
      </c>
      <c r="B1963" s="34">
        <v>377</v>
      </c>
      <c r="C1963" s="35">
        <f t="shared" si="30"/>
        <v>754</v>
      </c>
    </row>
    <row r="1964" spans="1:3" x14ac:dyDescent="0.25">
      <c r="A1964" s="30" t="s">
        <v>2130</v>
      </c>
      <c r="B1964" s="31">
        <v>479</v>
      </c>
      <c r="C1964" s="32">
        <f t="shared" si="30"/>
        <v>958</v>
      </c>
    </row>
    <row r="1965" spans="1:3" x14ac:dyDescent="0.25">
      <c r="A1965" s="33" t="s">
        <v>2131</v>
      </c>
      <c r="B1965" s="34">
        <v>674</v>
      </c>
      <c r="C1965" s="35">
        <f t="shared" si="30"/>
        <v>1348</v>
      </c>
    </row>
    <row r="1966" spans="1:3" x14ac:dyDescent="0.25">
      <c r="A1966" s="30" t="s">
        <v>2132</v>
      </c>
      <c r="B1966" s="31">
        <v>207</v>
      </c>
      <c r="C1966" s="32">
        <f t="shared" si="30"/>
        <v>414</v>
      </c>
    </row>
    <row r="1967" spans="1:3" x14ac:dyDescent="0.25">
      <c r="A1967" s="33" t="s">
        <v>2133</v>
      </c>
      <c r="B1967" s="34">
        <v>572</v>
      </c>
      <c r="C1967" s="35">
        <f t="shared" si="30"/>
        <v>1144</v>
      </c>
    </row>
    <row r="1968" spans="1:3" x14ac:dyDescent="0.25">
      <c r="A1968" s="30" t="s">
        <v>2134</v>
      </c>
      <c r="B1968" s="31">
        <v>591</v>
      </c>
      <c r="C1968" s="32">
        <f t="shared" si="30"/>
        <v>1182</v>
      </c>
    </row>
    <row r="1969" spans="1:3" x14ac:dyDescent="0.25">
      <c r="A1969" s="33" t="s">
        <v>2135</v>
      </c>
      <c r="B1969" s="34">
        <v>418</v>
      </c>
      <c r="C1969" s="35">
        <f t="shared" si="30"/>
        <v>836</v>
      </c>
    </row>
    <row r="1970" spans="1:3" x14ac:dyDescent="0.25">
      <c r="A1970" s="30" t="s">
        <v>2136</v>
      </c>
      <c r="B1970" s="31">
        <v>387</v>
      </c>
      <c r="C1970" s="32">
        <f t="shared" si="30"/>
        <v>774</v>
      </c>
    </row>
    <row r="1971" spans="1:3" x14ac:dyDescent="0.25">
      <c r="A1971" s="33" t="s">
        <v>2137</v>
      </c>
      <c r="B1971" s="34">
        <v>469</v>
      </c>
      <c r="C1971" s="35">
        <f t="shared" si="30"/>
        <v>938</v>
      </c>
    </row>
    <row r="1972" spans="1:3" x14ac:dyDescent="0.25">
      <c r="A1972" s="30" t="s">
        <v>2138</v>
      </c>
      <c r="B1972" s="31">
        <v>344</v>
      </c>
      <c r="C1972" s="32">
        <f t="shared" si="30"/>
        <v>688</v>
      </c>
    </row>
    <row r="1973" spans="1:3" x14ac:dyDescent="0.25">
      <c r="A1973" s="33" t="s">
        <v>2139</v>
      </c>
      <c r="B1973" s="34">
        <v>573</v>
      </c>
      <c r="C1973" s="35">
        <f t="shared" si="30"/>
        <v>1146</v>
      </c>
    </row>
    <row r="1974" spans="1:3" x14ac:dyDescent="0.25">
      <c r="A1974" s="30" t="s">
        <v>2140</v>
      </c>
      <c r="B1974" s="31">
        <v>532</v>
      </c>
      <c r="C1974" s="32">
        <f t="shared" si="30"/>
        <v>1064</v>
      </c>
    </row>
    <row r="1975" spans="1:3" x14ac:dyDescent="0.25">
      <c r="A1975" s="33" t="s">
        <v>2141</v>
      </c>
      <c r="B1975" s="34">
        <v>392</v>
      </c>
      <c r="C1975" s="35">
        <f t="shared" si="30"/>
        <v>784</v>
      </c>
    </row>
    <row r="1976" spans="1:3" x14ac:dyDescent="0.25">
      <c r="A1976" s="30" t="s">
        <v>2142</v>
      </c>
      <c r="B1976" s="31">
        <v>558</v>
      </c>
      <c r="C1976" s="32">
        <f t="shared" si="30"/>
        <v>1116</v>
      </c>
    </row>
    <row r="1977" spans="1:3" x14ac:dyDescent="0.25">
      <c r="A1977" s="33" t="s">
        <v>2143</v>
      </c>
      <c r="B1977" s="34">
        <v>566</v>
      </c>
      <c r="C1977" s="35">
        <f t="shared" si="30"/>
        <v>1132</v>
      </c>
    </row>
    <row r="1978" spans="1:3" x14ac:dyDescent="0.25">
      <c r="A1978" s="30" t="s">
        <v>2144</v>
      </c>
      <c r="B1978" s="31">
        <v>542</v>
      </c>
      <c r="C1978" s="32">
        <f t="shared" si="30"/>
        <v>1084</v>
      </c>
    </row>
    <row r="1979" spans="1:3" x14ac:dyDescent="0.25">
      <c r="A1979" s="33" t="s">
        <v>2145</v>
      </c>
      <c r="B1979" s="34">
        <v>222</v>
      </c>
      <c r="C1979" s="35">
        <f t="shared" si="30"/>
        <v>444</v>
      </c>
    </row>
    <row r="1980" spans="1:3" x14ac:dyDescent="0.25">
      <c r="A1980" s="30" t="s">
        <v>2146</v>
      </c>
      <c r="B1980" s="31">
        <v>212</v>
      </c>
      <c r="C1980" s="32">
        <f t="shared" si="30"/>
        <v>424</v>
      </c>
    </row>
    <row r="1981" spans="1:3" x14ac:dyDescent="0.25">
      <c r="A1981" s="33" t="s">
        <v>2147</v>
      </c>
      <c r="B1981" s="34">
        <v>532</v>
      </c>
      <c r="C1981" s="35">
        <f t="shared" si="30"/>
        <v>1064</v>
      </c>
    </row>
    <row r="1982" spans="1:3" x14ac:dyDescent="0.25">
      <c r="A1982" s="30" t="s">
        <v>2148</v>
      </c>
      <c r="B1982" s="31">
        <v>468</v>
      </c>
      <c r="C1982" s="32">
        <f t="shared" si="30"/>
        <v>936</v>
      </c>
    </row>
    <row r="1983" spans="1:3" x14ac:dyDescent="0.25">
      <c r="A1983" s="33" t="s">
        <v>2149</v>
      </c>
      <c r="B1983" s="34">
        <v>190</v>
      </c>
      <c r="C1983" s="35">
        <f t="shared" si="30"/>
        <v>380</v>
      </c>
    </row>
    <row r="1984" spans="1:3" x14ac:dyDescent="0.25">
      <c r="A1984" s="30" t="s">
        <v>2150</v>
      </c>
      <c r="B1984" s="31">
        <v>561</v>
      </c>
      <c r="C1984" s="32">
        <f t="shared" si="30"/>
        <v>1122</v>
      </c>
    </row>
    <row r="1985" spans="1:3" x14ac:dyDescent="0.25">
      <c r="A1985" s="33" t="s">
        <v>2151</v>
      </c>
      <c r="B1985" s="34">
        <v>315</v>
      </c>
      <c r="C1985" s="35">
        <f t="shared" si="30"/>
        <v>630</v>
      </c>
    </row>
    <row r="1986" spans="1:3" x14ac:dyDescent="0.25">
      <c r="A1986" s="30" t="s">
        <v>2152</v>
      </c>
      <c r="B1986" s="31">
        <v>486</v>
      </c>
      <c r="C1986" s="32">
        <f t="shared" si="30"/>
        <v>972</v>
      </c>
    </row>
    <row r="1987" spans="1:3" x14ac:dyDescent="0.25">
      <c r="A1987" s="33" t="s">
        <v>2153</v>
      </c>
      <c r="B1987" s="34">
        <v>414</v>
      </c>
      <c r="C1987" s="35">
        <f t="shared" si="30"/>
        <v>828</v>
      </c>
    </row>
    <row r="1988" spans="1:3" x14ac:dyDescent="0.25">
      <c r="A1988" s="30" t="s">
        <v>2154</v>
      </c>
      <c r="B1988" s="31">
        <v>394</v>
      </c>
      <c r="C1988" s="32">
        <f t="shared" si="30"/>
        <v>788</v>
      </c>
    </row>
    <row r="1989" spans="1:3" x14ac:dyDescent="0.25">
      <c r="A1989" s="33" t="s">
        <v>2155</v>
      </c>
      <c r="B1989" s="34">
        <v>562</v>
      </c>
      <c r="C1989" s="35">
        <f t="shared" si="30"/>
        <v>1124</v>
      </c>
    </row>
    <row r="1990" spans="1:3" x14ac:dyDescent="0.25">
      <c r="A1990" s="30" t="s">
        <v>2156</v>
      </c>
      <c r="B1990" s="31">
        <v>440</v>
      </c>
      <c r="C1990" s="32">
        <f t="shared" si="30"/>
        <v>880</v>
      </c>
    </row>
    <row r="1991" spans="1:3" x14ac:dyDescent="0.25">
      <c r="A1991" s="33" t="s">
        <v>2157</v>
      </c>
      <c r="B1991" s="34">
        <v>437</v>
      </c>
      <c r="C1991" s="35">
        <f t="shared" si="30"/>
        <v>874</v>
      </c>
    </row>
    <row r="1992" spans="1:3" x14ac:dyDescent="0.25">
      <c r="A1992" s="30" t="s">
        <v>2158</v>
      </c>
      <c r="B1992" s="31">
        <v>123</v>
      </c>
      <c r="C1992" s="32">
        <f t="shared" si="30"/>
        <v>246</v>
      </c>
    </row>
    <row r="1993" spans="1:3" x14ac:dyDescent="0.25">
      <c r="A1993" s="33" t="s">
        <v>2159</v>
      </c>
      <c r="B1993" s="34">
        <v>623</v>
      </c>
      <c r="C1993" s="35">
        <f t="shared" si="30"/>
        <v>1246</v>
      </c>
    </row>
    <row r="1994" spans="1:3" x14ac:dyDescent="0.25">
      <c r="A1994" s="30" t="s">
        <v>2160</v>
      </c>
      <c r="B1994" s="31">
        <v>143</v>
      </c>
      <c r="C1994" s="32">
        <f t="shared" si="30"/>
        <v>286</v>
      </c>
    </row>
    <row r="1995" spans="1:3" x14ac:dyDescent="0.25">
      <c r="A1995" s="33" t="s">
        <v>2161</v>
      </c>
      <c r="B1995" s="34">
        <v>1290</v>
      </c>
      <c r="C1995" s="35">
        <f t="shared" si="30"/>
        <v>2580</v>
      </c>
    </row>
    <row r="1996" spans="1:3" x14ac:dyDescent="0.25">
      <c r="A1996" s="30" t="s">
        <v>2162</v>
      </c>
      <c r="B1996" s="31">
        <v>603</v>
      </c>
      <c r="C1996" s="32">
        <f t="shared" si="30"/>
        <v>1206</v>
      </c>
    </row>
    <row r="1997" spans="1:3" x14ac:dyDescent="0.25">
      <c r="A1997" s="33" t="s">
        <v>2163</v>
      </c>
      <c r="B1997" s="34">
        <v>364</v>
      </c>
      <c r="C1997" s="35">
        <f t="shared" si="30"/>
        <v>728</v>
      </c>
    </row>
    <row r="1998" spans="1:3" x14ac:dyDescent="0.25">
      <c r="A1998" s="30" t="s">
        <v>2164</v>
      </c>
      <c r="B1998" s="31">
        <v>3508</v>
      </c>
      <c r="C1998" s="32">
        <f t="shared" si="30"/>
        <v>7016</v>
      </c>
    </row>
    <row r="1999" spans="1:3" x14ac:dyDescent="0.25">
      <c r="A1999" s="33" t="s">
        <v>2165</v>
      </c>
      <c r="B1999" s="34">
        <v>972</v>
      </c>
      <c r="C1999" s="35">
        <f t="shared" si="30"/>
        <v>1944</v>
      </c>
    </row>
    <row r="2000" spans="1:3" x14ac:dyDescent="0.25">
      <c r="A2000" s="30" t="s">
        <v>2166</v>
      </c>
      <c r="B2000" s="31">
        <v>843</v>
      </c>
      <c r="C2000" s="32">
        <f t="shared" si="30"/>
        <v>1686</v>
      </c>
    </row>
    <row r="2001" spans="1:3" x14ac:dyDescent="0.25">
      <c r="A2001" s="33" t="s">
        <v>2167</v>
      </c>
      <c r="B2001" s="34">
        <v>470</v>
      </c>
      <c r="C2001" s="35">
        <f t="shared" si="30"/>
        <v>940</v>
      </c>
    </row>
    <row r="2002" spans="1:3" x14ac:dyDescent="0.25">
      <c r="A2002" s="30" t="s">
        <v>2168</v>
      </c>
      <c r="B2002" s="31">
        <v>521</v>
      </c>
      <c r="C2002" s="32">
        <f t="shared" si="30"/>
        <v>1042</v>
      </c>
    </row>
    <row r="2003" spans="1:3" x14ac:dyDescent="0.25">
      <c r="A2003" s="33" t="s">
        <v>2169</v>
      </c>
      <c r="B2003" s="34">
        <v>367</v>
      </c>
      <c r="C2003" s="35">
        <f t="shared" si="30"/>
        <v>734</v>
      </c>
    </row>
    <row r="2004" spans="1:3" x14ac:dyDescent="0.25">
      <c r="A2004" s="30" t="s">
        <v>2170</v>
      </c>
      <c r="B2004" s="31">
        <v>419</v>
      </c>
      <c r="C2004" s="32">
        <f t="shared" si="30"/>
        <v>838</v>
      </c>
    </row>
    <row r="2005" spans="1:3" x14ac:dyDescent="0.25">
      <c r="A2005" s="33" t="s">
        <v>2171</v>
      </c>
      <c r="B2005" s="34">
        <v>297</v>
      </c>
      <c r="C2005" s="35">
        <f t="shared" si="30"/>
        <v>594</v>
      </c>
    </row>
    <row r="2006" spans="1:3" x14ac:dyDescent="0.25">
      <c r="A2006" s="30" t="s">
        <v>2172</v>
      </c>
      <c r="B2006" s="31">
        <v>442</v>
      </c>
      <c r="C2006" s="32">
        <f t="shared" si="30"/>
        <v>884</v>
      </c>
    </row>
    <row r="2007" spans="1:3" x14ac:dyDescent="0.25">
      <c r="A2007" s="33" t="s">
        <v>2173</v>
      </c>
      <c r="B2007" s="34">
        <v>539</v>
      </c>
      <c r="C2007" s="35">
        <f t="shared" si="30"/>
        <v>1078</v>
      </c>
    </row>
    <row r="2008" spans="1:3" x14ac:dyDescent="0.25">
      <c r="A2008" s="30" t="s">
        <v>2174</v>
      </c>
      <c r="B2008" s="31">
        <v>2484</v>
      </c>
      <c r="C2008" s="32">
        <f t="shared" si="30"/>
        <v>4968</v>
      </c>
    </row>
    <row r="2009" spans="1:3" x14ac:dyDescent="0.25">
      <c r="A2009" s="33" t="s">
        <v>2175</v>
      </c>
      <c r="B2009" s="34">
        <v>386</v>
      </c>
      <c r="C2009" s="35">
        <f t="shared" si="30"/>
        <v>772</v>
      </c>
    </row>
    <row r="2010" spans="1:3" x14ac:dyDescent="0.25">
      <c r="A2010" s="30" t="s">
        <v>2176</v>
      </c>
      <c r="B2010" s="31">
        <v>367</v>
      </c>
      <c r="C2010" s="32">
        <f t="shared" si="30"/>
        <v>734</v>
      </c>
    </row>
    <row r="2011" spans="1:3" x14ac:dyDescent="0.25">
      <c r="A2011" s="33" t="s">
        <v>2177</v>
      </c>
      <c r="B2011" s="34">
        <v>435</v>
      </c>
      <c r="C2011" s="35">
        <f t="shared" si="30"/>
        <v>870</v>
      </c>
    </row>
    <row r="2012" spans="1:3" x14ac:dyDescent="0.25">
      <c r="A2012" s="30" t="s">
        <v>2178</v>
      </c>
      <c r="B2012" s="31">
        <v>568</v>
      </c>
      <c r="C2012" s="32">
        <f t="shared" si="30"/>
        <v>1136</v>
      </c>
    </row>
    <row r="2013" spans="1:3" x14ac:dyDescent="0.25">
      <c r="A2013" s="33" t="s">
        <v>2179</v>
      </c>
      <c r="B2013" s="34">
        <v>392</v>
      </c>
      <c r="C2013" s="35">
        <f t="shared" si="30"/>
        <v>784</v>
      </c>
    </row>
    <row r="2014" spans="1:3" x14ac:dyDescent="0.25">
      <c r="A2014" s="30" t="s">
        <v>2180</v>
      </c>
      <c r="B2014" s="31">
        <v>551</v>
      </c>
      <c r="C2014" s="32">
        <f t="shared" si="30"/>
        <v>1102</v>
      </c>
    </row>
    <row r="2015" spans="1:3" x14ac:dyDescent="0.25">
      <c r="A2015" s="33" t="s">
        <v>2181</v>
      </c>
      <c r="B2015" s="34">
        <v>619</v>
      </c>
      <c r="C2015" s="35">
        <f t="shared" si="30"/>
        <v>1238</v>
      </c>
    </row>
    <row r="2016" spans="1:3" x14ac:dyDescent="0.25">
      <c r="A2016" s="30" t="s">
        <v>2182</v>
      </c>
      <c r="B2016" s="31">
        <v>643</v>
      </c>
      <c r="C2016" s="32">
        <f t="shared" si="30"/>
        <v>1286</v>
      </c>
    </row>
    <row r="2017" spans="1:3" x14ac:dyDescent="0.25">
      <c r="A2017" s="33" t="s">
        <v>2183</v>
      </c>
      <c r="B2017" s="34">
        <v>507</v>
      </c>
      <c r="C2017" s="35">
        <f t="shared" si="30"/>
        <v>1014</v>
      </c>
    </row>
    <row r="2018" spans="1:3" x14ac:dyDescent="0.25">
      <c r="A2018" s="30" t="s">
        <v>2184</v>
      </c>
      <c r="B2018" s="31">
        <v>374</v>
      </c>
      <c r="C2018" s="32">
        <f t="shared" si="30"/>
        <v>748</v>
      </c>
    </row>
    <row r="2019" spans="1:3" x14ac:dyDescent="0.25">
      <c r="A2019" s="33" t="s">
        <v>2185</v>
      </c>
      <c r="B2019" s="34">
        <v>23</v>
      </c>
      <c r="C2019" s="35">
        <f t="shared" si="30"/>
        <v>46</v>
      </c>
    </row>
    <row r="2020" spans="1:3" x14ac:dyDescent="0.25">
      <c r="A2020" s="30" t="s">
        <v>2186</v>
      </c>
      <c r="B2020" s="31">
        <v>81</v>
      </c>
      <c r="C2020" s="32">
        <f t="shared" si="30"/>
        <v>162</v>
      </c>
    </row>
    <row r="2021" spans="1:3" x14ac:dyDescent="0.25">
      <c r="A2021" s="33" t="s">
        <v>2187</v>
      </c>
      <c r="B2021" s="34">
        <v>394</v>
      </c>
      <c r="C2021" s="35">
        <f t="shared" si="30"/>
        <v>788</v>
      </c>
    </row>
    <row r="2022" spans="1:3" x14ac:dyDescent="0.25">
      <c r="A2022" s="30" t="s">
        <v>2188</v>
      </c>
      <c r="B2022" s="31">
        <v>401</v>
      </c>
      <c r="C2022" s="32">
        <f t="shared" si="30"/>
        <v>802</v>
      </c>
    </row>
    <row r="2023" spans="1:3" x14ac:dyDescent="0.25">
      <c r="A2023" s="33" t="s">
        <v>2189</v>
      </c>
      <c r="B2023" s="34">
        <v>361</v>
      </c>
      <c r="C2023" s="35">
        <f t="shared" si="30"/>
        <v>722</v>
      </c>
    </row>
    <row r="2024" spans="1:3" x14ac:dyDescent="0.25">
      <c r="A2024" s="30" t="s">
        <v>2190</v>
      </c>
      <c r="B2024" s="31">
        <v>125</v>
      </c>
      <c r="C2024" s="32">
        <f t="shared" si="30"/>
        <v>250</v>
      </c>
    </row>
    <row r="2025" spans="1:3" x14ac:dyDescent="0.25">
      <c r="A2025" s="33" t="s">
        <v>2191</v>
      </c>
      <c r="B2025" s="34">
        <v>472</v>
      </c>
      <c r="C2025" s="35">
        <f t="shared" ref="C2025:C2089" si="31">B2025*2</f>
        <v>944</v>
      </c>
    </row>
    <row r="2026" spans="1:3" x14ac:dyDescent="0.25">
      <c r="A2026" s="30" t="s">
        <v>2192</v>
      </c>
      <c r="B2026" s="31">
        <v>528</v>
      </c>
      <c r="C2026" s="32">
        <f t="shared" si="31"/>
        <v>1056</v>
      </c>
    </row>
    <row r="2027" spans="1:3" x14ac:dyDescent="0.25">
      <c r="A2027" s="33" t="s">
        <v>2193</v>
      </c>
      <c r="B2027" s="34">
        <v>430</v>
      </c>
      <c r="C2027" s="35">
        <f t="shared" si="31"/>
        <v>860</v>
      </c>
    </row>
    <row r="2028" spans="1:3" x14ac:dyDescent="0.25">
      <c r="A2028" s="30" t="s">
        <v>2194</v>
      </c>
      <c r="B2028" s="31">
        <v>399</v>
      </c>
      <c r="C2028" s="32">
        <f t="shared" si="31"/>
        <v>798</v>
      </c>
    </row>
    <row r="2029" spans="1:3" x14ac:dyDescent="0.25">
      <c r="A2029" s="33" t="s">
        <v>2195</v>
      </c>
      <c r="B2029" s="34">
        <v>374</v>
      </c>
      <c r="C2029" s="35">
        <f t="shared" si="31"/>
        <v>748</v>
      </c>
    </row>
    <row r="2030" spans="1:3" x14ac:dyDescent="0.25">
      <c r="A2030" s="30" t="s">
        <v>2196</v>
      </c>
      <c r="B2030" s="31">
        <v>78</v>
      </c>
      <c r="C2030" s="32">
        <f t="shared" si="31"/>
        <v>156</v>
      </c>
    </row>
    <row r="2031" spans="1:3" x14ac:dyDescent="0.25">
      <c r="A2031" s="33" t="s">
        <v>2197</v>
      </c>
      <c r="B2031" s="34">
        <v>423</v>
      </c>
      <c r="C2031" s="35">
        <f t="shared" si="31"/>
        <v>846</v>
      </c>
    </row>
    <row r="2032" spans="1:3" x14ac:dyDescent="0.25">
      <c r="A2032" s="30" t="s">
        <v>2198</v>
      </c>
      <c r="B2032" s="31">
        <v>425</v>
      </c>
      <c r="C2032" s="32">
        <f t="shared" si="31"/>
        <v>850</v>
      </c>
    </row>
    <row r="2033" spans="1:3" x14ac:dyDescent="0.25">
      <c r="A2033" s="33" t="s">
        <v>2199</v>
      </c>
      <c r="B2033" s="34">
        <v>574</v>
      </c>
      <c r="C2033" s="35">
        <f t="shared" si="31"/>
        <v>1148</v>
      </c>
    </row>
    <row r="2034" spans="1:3" x14ac:dyDescent="0.25">
      <c r="A2034" s="30" t="s">
        <v>2200</v>
      </c>
      <c r="B2034" s="31">
        <v>641</v>
      </c>
      <c r="C2034" s="32">
        <f t="shared" si="31"/>
        <v>1282</v>
      </c>
    </row>
    <row r="2035" spans="1:3" x14ac:dyDescent="0.25">
      <c r="A2035" s="33" t="s">
        <v>2201</v>
      </c>
      <c r="B2035" s="34">
        <v>522</v>
      </c>
      <c r="C2035" s="35">
        <f t="shared" si="31"/>
        <v>1044</v>
      </c>
    </row>
    <row r="2036" spans="1:3" x14ac:dyDescent="0.25">
      <c r="A2036" s="30" t="s">
        <v>2202</v>
      </c>
      <c r="B2036" s="31">
        <v>1790</v>
      </c>
      <c r="C2036" s="32">
        <f t="shared" si="31"/>
        <v>3580</v>
      </c>
    </row>
    <row r="2037" spans="1:3" x14ac:dyDescent="0.25">
      <c r="A2037" s="33" t="s">
        <v>2203</v>
      </c>
      <c r="B2037" s="34">
        <v>1766</v>
      </c>
      <c r="C2037" s="35">
        <f t="shared" si="31"/>
        <v>3532</v>
      </c>
    </row>
    <row r="2038" spans="1:3" x14ac:dyDescent="0.25">
      <c r="A2038" s="30" t="s">
        <v>2204</v>
      </c>
      <c r="B2038" s="31">
        <v>509</v>
      </c>
      <c r="C2038" s="32">
        <f t="shared" si="31"/>
        <v>1018</v>
      </c>
    </row>
    <row r="2039" spans="1:3" x14ac:dyDescent="0.25">
      <c r="A2039" s="33" t="s">
        <v>2205</v>
      </c>
      <c r="B2039" s="34">
        <v>86</v>
      </c>
      <c r="C2039" s="35">
        <f t="shared" si="31"/>
        <v>172</v>
      </c>
    </row>
    <row r="2040" spans="1:3" x14ac:dyDescent="0.25">
      <c r="A2040" s="30" t="s">
        <v>2206</v>
      </c>
      <c r="B2040" s="31">
        <v>611</v>
      </c>
      <c r="C2040" s="32">
        <f t="shared" si="31"/>
        <v>1222</v>
      </c>
    </row>
    <row r="2041" spans="1:3" x14ac:dyDescent="0.25">
      <c r="A2041" s="33" t="s">
        <v>2207</v>
      </c>
      <c r="B2041" s="34">
        <v>840</v>
      </c>
      <c r="C2041" s="35">
        <f t="shared" si="31"/>
        <v>1680</v>
      </c>
    </row>
    <row r="2042" spans="1:3" x14ac:dyDescent="0.25">
      <c r="A2042" s="30" t="s">
        <v>2208</v>
      </c>
      <c r="B2042" s="31">
        <v>492</v>
      </c>
      <c r="C2042" s="32">
        <f t="shared" si="31"/>
        <v>984</v>
      </c>
    </row>
    <row r="2043" spans="1:3" x14ac:dyDescent="0.25">
      <c r="A2043" s="33" t="s">
        <v>2209</v>
      </c>
      <c r="B2043" s="34">
        <v>499</v>
      </c>
      <c r="C2043" s="35">
        <f t="shared" si="31"/>
        <v>998</v>
      </c>
    </row>
    <row r="2044" spans="1:3" x14ac:dyDescent="0.25">
      <c r="A2044" s="30" t="s">
        <v>2210</v>
      </c>
      <c r="B2044" s="31">
        <v>207</v>
      </c>
      <c r="C2044" s="32">
        <f t="shared" si="31"/>
        <v>414</v>
      </c>
    </row>
    <row r="2045" spans="1:3" x14ac:dyDescent="0.25">
      <c r="A2045" s="33" t="s">
        <v>2211</v>
      </c>
      <c r="B2045" s="34">
        <v>156</v>
      </c>
      <c r="C2045" s="35">
        <f t="shared" si="31"/>
        <v>312</v>
      </c>
    </row>
    <row r="2046" spans="1:3" x14ac:dyDescent="0.25">
      <c r="A2046" s="30" t="s">
        <v>2212</v>
      </c>
      <c r="B2046" s="31">
        <v>573</v>
      </c>
      <c r="C2046" s="32">
        <f t="shared" si="31"/>
        <v>1146</v>
      </c>
    </row>
    <row r="2047" spans="1:3" x14ac:dyDescent="0.25">
      <c r="A2047" s="33" t="s">
        <v>2213</v>
      </c>
      <c r="B2047" s="34">
        <v>424</v>
      </c>
      <c r="C2047" s="35">
        <f t="shared" si="31"/>
        <v>848</v>
      </c>
    </row>
    <row r="2048" spans="1:3" x14ac:dyDescent="0.25">
      <c r="A2048" s="30" t="s">
        <v>2214</v>
      </c>
      <c r="B2048" s="31">
        <v>657</v>
      </c>
      <c r="C2048" s="32">
        <f t="shared" si="31"/>
        <v>1314</v>
      </c>
    </row>
    <row r="2049" spans="1:3" x14ac:dyDescent="0.25">
      <c r="A2049" s="33" t="s">
        <v>2215</v>
      </c>
      <c r="B2049" s="34">
        <v>540</v>
      </c>
      <c r="C2049" s="35">
        <f t="shared" si="31"/>
        <v>1080</v>
      </c>
    </row>
    <row r="2050" spans="1:3" x14ac:dyDescent="0.25">
      <c r="A2050" s="30" t="s">
        <v>2216</v>
      </c>
      <c r="B2050" s="31">
        <v>294</v>
      </c>
      <c r="C2050" s="32">
        <f t="shared" si="31"/>
        <v>588</v>
      </c>
    </row>
    <row r="2051" spans="1:3" x14ac:dyDescent="0.25">
      <c r="A2051" s="33" t="s">
        <v>2217</v>
      </c>
      <c r="B2051" s="34">
        <v>165</v>
      </c>
      <c r="C2051" s="35">
        <f t="shared" si="31"/>
        <v>330</v>
      </c>
    </row>
    <row r="2052" spans="1:3" x14ac:dyDescent="0.25">
      <c r="A2052" s="30" t="s">
        <v>2218</v>
      </c>
      <c r="B2052" s="31">
        <v>232</v>
      </c>
      <c r="C2052" s="32">
        <f t="shared" si="31"/>
        <v>464</v>
      </c>
    </row>
    <row r="2053" spans="1:3" x14ac:dyDescent="0.25">
      <c r="A2053" s="33" t="s">
        <v>2219</v>
      </c>
      <c r="B2053" s="34">
        <v>64</v>
      </c>
      <c r="C2053" s="35">
        <f t="shared" si="31"/>
        <v>128</v>
      </c>
    </row>
    <row r="2054" spans="1:3" x14ac:dyDescent="0.25">
      <c r="A2054" s="30" t="s">
        <v>2220</v>
      </c>
      <c r="B2054" s="31">
        <v>369</v>
      </c>
      <c r="C2054" s="32">
        <f t="shared" si="31"/>
        <v>738</v>
      </c>
    </row>
    <row r="2055" spans="1:3" x14ac:dyDescent="0.25">
      <c r="A2055" s="33" t="s">
        <v>2221</v>
      </c>
      <c r="B2055" s="34">
        <v>349</v>
      </c>
      <c r="C2055" s="35">
        <f t="shared" si="31"/>
        <v>698</v>
      </c>
    </row>
    <row r="2056" spans="1:3" x14ac:dyDescent="0.25">
      <c r="A2056" s="30" t="s">
        <v>2222</v>
      </c>
      <c r="B2056" s="31">
        <v>421</v>
      </c>
      <c r="C2056" s="32">
        <f t="shared" si="31"/>
        <v>842</v>
      </c>
    </row>
    <row r="2057" spans="1:3" x14ac:dyDescent="0.25">
      <c r="A2057" s="33" t="s">
        <v>2223</v>
      </c>
      <c r="B2057" s="34">
        <v>172</v>
      </c>
      <c r="C2057" s="35">
        <f t="shared" si="31"/>
        <v>344</v>
      </c>
    </row>
    <row r="2058" spans="1:3" x14ac:dyDescent="0.25">
      <c r="A2058" s="30" t="s">
        <v>2224</v>
      </c>
      <c r="B2058" s="31">
        <v>500</v>
      </c>
      <c r="C2058" s="32">
        <f t="shared" si="31"/>
        <v>1000</v>
      </c>
    </row>
    <row r="2059" spans="1:3" x14ac:dyDescent="0.25">
      <c r="A2059" s="33" t="s">
        <v>2225</v>
      </c>
      <c r="B2059" s="34">
        <v>63</v>
      </c>
      <c r="C2059" s="35">
        <f t="shared" si="31"/>
        <v>126</v>
      </c>
    </row>
    <row r="2060" spans="1:3" x14ac:dyDescent="0.25">
      <c r="A2060" s="30" t="s">
        <v>2226</v>
      </c>
      <c r="B2060" s="31">
        <v>529</v>
      </c>
      <c r="C2060" s="32">
        <f t="shared" si="31"/>
        <v>1058</v>
      </c>
    </row>
    <row r="2061" spans="1:3" x14ac:dyDescent="0.25">
      <c r="A2061" s="33" t="s">
        <v>2227</v>
      </c>
      <c r="B2061" s="34">
        <v>689</v>
      </c>
      <c r="C2061" s="35">
        <f t="shared" si="31"/>
        <v>1378</v>
      </c>
    </row>
    <row r="2062" spans="1:3" x14ac:dyDescent="0.25">
      <c r="A2062" s="30" t="s">
        <v>2228</v>
      </c>
      <c r="B2062" s="31">
        <v>1117</v>
      </c>
      <c r="C2062" s="32">
        <f t="shared" si="31"/>
        <v>2234</v>
      </c>
    </row>
    <row r="2063" spans="1:3" x14ac:dyDescent="0.25">
      <c r="A2063" s="33" t="s">
        <v>2229</v>
      </c>
      <c r="B2063" s="34">
        <v>534</v>
      </c>
      <c r="C2063" s="35">
        <f t="shared" si="31"/>
        <v>1068</v>
      </c>
    </row>
    <row r="2064" spans="1:3" x14ac:dyDescent="0.25">
      <c r="A2064" s="30" t="s">
        <v>2230</v>
      </c>
      <c r="B2064" s="31">
        <v>541</v>
      </c>
      <c r="C2064" s="32">
        <f t="shared" si="31"/>
        <v>1082</v>
      </c>
    </row>
    <row r="2065" spans="1:3" x14ac:dyDescent="0.25">
      <c r="A2065" s="33" t="s">
        <v>2231</v>
      </c>
      <c r="B2065" s="34">
        <v>590</v>
      </c>
      <c r="C2065" s="35">
        <f t="shared" si="31"/>
        <v>1180</v>
      </c>
    </row>
    <row r="2066" spans="1:3" x14ac:dyDescent="0.25">
      <c r="A2066" s="30" t="s">
        <v>2232</v>
      </c>
      <c r="B2066" s="31">
        <v>210</v>
      </c>
      <c r="C2066" s="32">
        <f t="shared" si="31"/>
        <v>420</v>
      </c>
    </row>
    <row r="2067" spans="1:3" x14ac:dyDescent="0.25">
      <c r="A2067" s="33" t="s">
        <v>2233</v>
      </c>
      <c r="B2067" s="34">
        <v>311</v>
      </c>
      <c r="C2067" s="35">
        <f t="shared" si="31"/>
        <v>622</v>
      </c>
    </row>
    <row r="2068" spans="1:3" x14ac:dyDescent="0.25">
      <c r="A2068" s="30" t="s">
        <v>2234</v>
      </c>
      <c r="B2068" s="31">
        <v>937</v>
      </c>
      <c r="C2068" s="32">
        <f t="shared" si="31"/>
        <v>1874</v>
      </c>
    </row>
    <row r="2069" spans="1:3" x14ac:dyDescent="0.25">
      <c r="A2069" s="33" t="s">
        <v>2235</v>
      </c>
      <c r="B2069" s="34">
        <v>659</v>
      </c>
      <c r="C2069" s="35">
        <f t="shared" si="31"/>
        <v>1318</v>
      </c>
    </row>
    <row r="2070" spans="1:3" x14ac:dyDescent="0.25">
      <c r="A2070" s="30" t="s">
        <v>2236</v>
      </c>
      <c r="B2070" s="31">
        <v>111</v>
      </c>
      <c r="C2070" s="32">
        <f t="shared" si="31"/>
        <v>222</v>
      </c>
    </row>
    <row r="2071" spans="1:3" x14ac:dyDescent="0.25">
      <c r="A2071" s="33" t="s">
        <v>2237</v>
      </c>
      <c r="B2071" s="34">
        <v>582</v>
      </c>
      <c r="C2071" s="35">
        <f t="shared" si="31"/>
        <v>1164</v>
      </c>
    </row>
    <row r="2072" spans="1:3" x14ac:dyDescent="0.25">
      <c r="A2072" s="30" t="s">
        <v>2238</v>
      </c>
      <c r="B2072" s="31">
        <v>212</v>
      </c>
      <c r="C2072" s="32">
        <f t="shared" si="31"/>
        <v>424</v>
      </c>
    </row>
    <row r="2073" spans="1:3" x14ac:dyDescent="0.25">
      <c r="A2073" s="33" t="s">
        <v>2239</v>
      </c>
      <c r="B2073" s="34">
        <v>304</v>
      </c>
      <c r="C2073" s="35">
        <f t="shared" si="31"/>
        <v>608</v>
      </c>
    </row>
    <row r="2074" spans="1:3" x14ac:dyDescent="0.25">
      <c r="A2074" s="30" t="s">
        <v>2240</v>
      </c>
      <c r="B2074" s="31">
        <v>242</v>
      </c>
      <c r="C2074" s="32">
        <f t="shared" si="31"/>
        <v>484</v>
      </c>
    </row>
    <row r="2075" spans="1:3" x14ac:dyDescent="0.25">
      <c r="A2075" s="33" t="s">
        <v>2241</v>
      </c>
      <c r="B2075" s="34">
        <v>392</v>
      </c>
      <c r="C2075" s="35">
        <f t="shared" si="31"/>
        <v>784</v>
      </c>
    </row>
    <row r="2076" spans="1:3" x14ac:dyDescent="0.25">
      <c r="A2076" s="30" t="s">
        <v>2242</v>
      </c>
      <c r="B2076" s="31">
        <v>407</v>
      </c>
      <c r="C2076" s="32">
        <f t="shared" si="31"/>
        <v>814</v>
      </c>
    </row>
    <row r="2077" spans="1:3" x14ac:dyDescent="0.25">
      <c r="A2077" s="33" t="s">
        <v>2243</v>
      </c>
      <c r="B2077" s="34">
        <v>367</v>
      </c>
      <c r="C2077" s="35">
        <f t="shared" si="31"/>
        <v>734</v>
      </c>
    </row>
    <row r="2078" spans="1:3" x14ac:dyDescent="0.25">
      <c r="A2078" s="30" t="s">
        <v>2244</v>
      </c>
      <c r="B2078" s="31">
        <v>466</v>
      </c>
      <c r="C2078" s="32">
        <f t="shared" si="31"/>
        <v>932</v>
      </c>
    </row>
    <row r="2079" spans="1:3" x14ac:dyDescent="0.25">
      <c r="A2079" s="33" t="s">
        <v>2245</v>
      </c>
      <c r="B2079" s="34">
        <v>112</v>
      </c>
      <c r="C2079" s="35">
        <f t="shared" si="31"/>
        <v>224</v>
      </c>
    </row>
    <row r="2080" spans="1:3" x14ac:dyDescent="0.25">
      <c r="A2080" s="30" t="s">
        <v>2246</v>
      </c>
      <c r="B2080" s="31">
        <v>1017</v>
      </c>
      <c r="C2080" s="32">
        <f t="shared" si="31"/>
        <v>2034</v>
      </c>
    </row>
    <row r="2081" spans="1:3" x14ac:dyDescent="0.25">
      <c r="A2081" s="33" t="s">
        <v>2247</v>
      </c>
      <c r="B2081" s="34">
        <v>775</v>
      </c>
      <c r="C2081" s="35">
        <f t="shared" si="31"/>
        <v>1550</v>
      </c>
    </row>
    <row r="2082" spans="1:3" x14ac:dyDescent="0.25">
      <c r="A2082" s="30" t="s">
        <v>2248</v>
      </c>
      <c r="B2082" s="31">
        <v>337</v>
      </c>
      <c r="C2082" s="32">
        <f t="shared" si="31"/>
        <v>674</v>
      </c>
    </row>
    <row r="2083" spans="1:3" x14ac:dyDescent="0.25">
      <c r="A2083" s="30" t="s">
        <v>2249</v>
      </c>
      <c r="B2083" s="31">
        <v>62</v>
      </c>
      <c r="C2083" s="32">
        <f t="shared" si="31"/>
        <v>124</v>
      </c>
    </row>
    <row r="2084" spans="1:3" x14ac:dyDescent="0.25">
      <c r="A2084" s="33" t="s">
        <v>2250</v>
      </c>
      <c r="B2084" s="34">
        <v>49</v>
      </c>
      <c r="C2084" s="35">
        <f t="shared" si="31"/>
        <v>98</v>
      </c>
    </row>
    <row r="2085" spans="1:3" x14ac:dyDescent="0.25">
      <c r="A2085" s="30" t="s">
        <v>2251</v>
      </c>
      <c r="B2085" s="31">
        <v>467</v>
      </c>
      <c r="C2085" s="32">
        <f t="shared" si="31"/>
        <v>934</v>
      </c>
    </row>
    <row r="2086" spans="1:3" x14ac:dyDescent="0.25">
      <c r="A2086" s="33" t="s">
        <v>2252</v>
      </c>
      <c r="B2086" s="34">
        <v>212</v>
      </c>
      <c r="C2086" s="35">
        <f t="shared" si="31"/>
        <v>424</v>
      </c>
    </row>
    <row r="2087" spans="1:3" x14ac:dyDescent="0.25">
      <c r="A2087" s="30" t="s">
        <v>2253</v>
      </c>
      <c r="B2087" s="31">
        <v>65</v>
      </c>
      <c r="C2087" s="32">
        <f t="shared" si="31"/>
        <v>130</v>
      </c>
    </row>
    <row r="2088" spans="1:3" x14ac:dyDescent="0.25">
      <c r="A2088" s="33" t="s">
        <v>2254</v>
      </c>
      <c r="B2088" s="34">
        <v>205</v>
      </c>
      <c r="C2088" s="35">
        <f t="shared" si="31"/>
        <v>410</v>
      </c>
    </row>
    <row r="2089" spans="1:3" x14ac:dyDescent="0.25">
      <c r="A2089" s="30" t="s">
        <v>2255</v>
      </c>
      <c r="B2089" s="31">
        <v>385</v>
      </c>
      <c r="C2089" s="32">
        <f t="shared" si="31"/>
        <v>770</v>
      </c>
    </row>
    <row r="2090" spans="1:3" x14ac:dyDescent="0.25">
      <c r="A2090" s="33" t="s">
        <v>2256</v>
      </c>
      <c r="B2090" s="34">
        <v>429</v>
      </c>
      <c r="C2090" s="35">
        <f t="shared" ref="C2090:C2153" si="32">B2090*2</f>
        <v>858</v>
      </c>
    </row>
    <row r="2091" spans="1:3" x14ac:dyDescent="0.25">
      <c r="A2091" s="30" t="s">
        <v>2257</v>
      </c>
      <c r="B2091" s="31">
        <v>1376</v>
      </c>
      <c r="C2091" s="32">
        <f t="shared" si="32"/>
        <v>2752</v>
      </c>
    </row>
    <row r="2092" spans="1:3" x14ac:dyDescent="0.25">
      <c r="A2092" s="33" t="s">
        <v>2258</v>
      </c>
      <c r="B2092" s="34">
        <v>99</v>
      </c>
      <c r="C2092" s="35">
        <f t="shared" si="32"/>
        <v>198</v>
      </c>
    </row>
    <row r="2093" spans="1:3" x14ac:dyDescent="0.25">
      <c r="A2093" s="30" t="s">
        <v>2259</v>
      </c>
      <c r="B2093" s="31">
        <v>546</v>
      </c>
      <c r="C2093" s="32">
        <f t="shared" si="32"/>
        <v>1092</v>
      </c>
    </row>
    <row r="2094" spans="1:3" x14ac:dyDescent="0.25">
      <c r="A2094" s="33" t="s">
        <v>2260</v>
      </c>
      <c r="B2094" s="34">
        <v>625</v>
      </c>
      <c r="C2094" s="35">
        <f t="shared" si="32"/>
        <v>1250</v>
      </c>
    </row>
    <row r="2095" spans="1:3" x14ac:dyDescent="0.25">
      <c r="A2095" s="30" t="s">
        <v>2261</v>
      </c>
      <c r="B2095" s="31">
        <v>180</v>
      </c>
      <c r="C2095" s="32">
        <f t="shared" si="32"/>
        <v>360</v>
      </c>
    </row>
    <row r="2096" spans="1:3" x14ac:dyDescent="0.25">
      <c r="A2096" s="33" t="s">
        <v>2262</v>
      </c>
      <c r="B2096" s="34">
        <v>146</v>
      </c>
      <c r="C2096" s="35">
        <f t="shared" si="32"/>
        <v>292</v>
      </c>
    </row>
    <row r="2097" spans="1:3" x14ac:dyDescent="0.25">
      <c r="A2097" s="30" t="s">
        <v>2263</v>
      </c>
      <c r="B2097" s="31">
        <v>52</v>
      </c>
      <c r="C2097" s="32">
        <f t="shared" si="32"/>
        <v>104</v>
      </c>
    </row>
    <row r="2098" spans="1:3" x14ac:dyDescent="0.25">
      <c r="A2098" s="33" t="s">
        <v>2264</v>
      </c>
      <c r="B2098" s="34">
        <v>1449</v>
      </c>
      <c r="C2098" s="35">
        <f t="shared" si="32"/>
        <v>2898</v>
      </c>
    </row>
    <row r="2099" spans="1:3" x14ac:dyDescent="0.25">
      <c r="A2099" s="30" t="s">
        <v>2265</v>
      </c>
      <c r="B2099" s="31">
        <v>138</v>
      </c>
      <c r="C2099" s="32">
        <f t="shared" si="32"/>
        <v>276</v>
      </c>
    </row>
    <row r="2100" spans="1:3" x14ac:dyDescent="0.25">
      <c r="A2100" s="33" t="s">
        <v>2266</v>
      </c>
      <c r="B2100" s="34">
        <v>255</v>
      </c>
      <c r="C2100" s="35">
        <f t="shared" si="32"/>
        <v>510</v>
      </c>
    </row>
    <row r="2101" spans="1:3" x14ac:dyDescent="0.25">
      <c r="A2101" s="30" t="s">
        <v>2267</v>
      </c>
      <c r="B2101" s="31">
        <v>1549</v>
      </c>
      <c r="C2101" s="32">
        <f t="shared" si="32"/>
        <v>3098</v>
      </c>
    </row>
    <row r="2102" spans="1:3" x14ac:dyDescent="0.25">
      <c r="A2102" s="33" t="s">
        <v>2268</v>
      </c>
      <c r="B2102" s="34">
        <v>998</v>
      </c>
      <c r="C2102" s="35">
        <f t="shared" si="32"/>
        <v>1996</v>
      </c>
    </row>
    <row r="2103" spans="1:3" x14ac:dyDescent="0.25">
      <c r="A2103" s="30" t="s">
        <v>2269</v>
      </c>
      <c r="B2103" s="31">
        <v>545</v>
      </c>
      <c r="C2103" s="32">
        <f t="shared" si="32"/>
        <v>1090</v>
      </c>
    </row>
    <row r="2104" spans="1:3" x14ac:dyDescent="0.25">
      <c r="A2104" s="33" t="s">
        <v>2270</v>
      </c>
      <c r="B2104" s="34">
        <v>411</v>
      </c>
      <c r="C2104" s="35">
        <f t="shared" si="32"/>
        <v>822</v>
      </c>
    </row>
    <row r="2105" spans="1:3" x14ac:dyDescent="0.25">
      <c r="A2105" s="30" t="s">
        <v>2271</v>
      </c>
      <c r="B2105" s="31">
        <v>573</v>
      </c>
      <c r="C2105" s="32">
        <f t="shared" si="32"/>
        <v>1146</v>
      </c>
    </row>
    <row r="2106" spans="1:3" x14ac:dyDescent="0.25">
      <c r="A2106" s="33" t="s">
        <v>2272</v>
      </c>
      <c r="B2106" s="34">
        <v>560</v>
      </c>
      <c r="C2106" s="35">
        <f t="shared" si="32"/>
        <v>1120</v>
      </c>
    </row>
    <row r="2107" spans="1:3" x14ac:dyDescent="0.25">
      <c r="A2107" s="30" t="s">
        <v>2273</v>
      </c>
      <c r="B2107" s="31">
        <v>347</v>
      </c>
      <c r="C2107" s="32">
        <f t="shared" si="32"/>
        <v>694</v>
      </c>
    </row>
    <row r="2108" spans="1:3" x14ac:dyDescent="0.25">
      <c r="A2108" s="33" t="s">
        <v>2274</v>
      </c>
      <c r="B2108" s="34">
        <v>417</v>
      </c>
      <c r="C2108" s="35">
        <f t="shared" si="32"/>
        <v>834</v>
      </c>
    </row>
    <row r="2109" spans="1:3" x14ac:dyDescent="0.25">
      <c r="A2109" s="30" t="s">
        <v>2275</v>
      </c>
      <c r="B2109" s="31">
        <v>377</v>
      </c>
      <c r="C2109" s="32">
        <f t="shared" si="32"/>
        <v>754</v>
      </c>
    </row>
    <row r="2110" spans="1:3" x14ac:dyDescent="0.25">
      <c r="A2110" s="33" t="s">
        <v>2276</v>
      </c>
      <c r="B2110" s="34">
        <v>535</v>
      </c>
      <c r="C2110" s="35">
        <f t="shared" si="32"/>
        <v>1070</v>
      </c>
    </row>
    <row r="2111" spans="1:3" x14ac:dyDescent="0.25">
      <c r="A2111" s="30" t="s">
        <v>2277</v>
      </c>
      <c r="B2111" s="31">
        <v>539</v>
      </c>
      <c r="C2111" s="32">
        <f t="shared" si="32"/>
        <v>1078</v>
      </c>
    </row>
    <row r="2112" spans="1:3" x14ac:dyDescent="0.25">
      <c r="A2112" s="33" t="s">
        <v>2278</v>
      </c>
      <c r="B2112" s="34">
        <v>573</v>
      </c>
      <c r="C2112" s="35">
        <f t="shared" si="32"/>
        <v>1146</v>
      </c>
    </row>
    <row r="2113" spans="1:3" x14ac:dyDescent="0.25">
      <c r="A2113" s="30" t="s">
        <v>2279</v>
      </c>
      <c r="B2113" s="31">
        <v>555</v>
      </c>
      <c r="C2113" s="32">
        <f t="shared" si="32"/>
        <v>1110</v>
      </c>
    </row>
    <row r="2114" spans="1:3" x14ac:dyDescent="0.25">
      <c r="A2114" s="33" t="s">
        <v>2280</v>
      </c>
      <c r="B2114" s="34">
        <v>416</v>
      </c>
      <c r="C2114" s="35">
        <f t="shared" si="32"/>
        <v>832</v>
      </c>
    </row>
    <row r="2115" spans="1:3" x14ac:dyDescent="0.25">
      <c r="A2115" s="30" t="s">
        <v>2281</v>
      </c>
      <c r="B2115" s="31">
        <v>544</v>
      </c>
      <c r="C2115" s="32">
        <f t="shared" si="32"/>
        <v>1088</v>
      </c>
    </row>
    <row r="2116" spans="1:3" x14ac:dyDescent="0.25">
      <c r="A2116" s="33" t="s">
        <v>2282</v>
      </c>
      <c r="B2116" s="34">
        <v>550</v>
      </c>
      <c r="C2116" s="35">
        <f t="shared" si="32"/>
        <v>1100</v>
      </c>
    </row>
    <row r="2117" spans="1:3" x14ac:dyDescent="0.25">
      <c r="A2117" s="30" t="s">
        <v>2283</v>
      </c>
      <c r="B2117" s="31">
        <v>1411</v>
      </c>
      <c r="C2117" s="32">
        <f t="shared" si="32"/>
        <v>2822</v>
      </c>
    </row>
    <row r="2118" spans="1:3" x14ac:dyDescent="0.25">
      <c r="A2118" s="33" t="s">
        <v>2284</v>
      </c>
      <c r="B2118" s="34">
        <v>1984</v>
      </c>
      <c r="C2118" s="35">
        <f t="shared" si="32"/>
        <v>3968</v>
      </c>
    </row>
    <row r="2119" spans="1:3" x14ac:dyDescent="0.25">
      <c r="A2119" s="30" t="s">
        <v>2285</v>
      </c>
      <c r="B2119" s="31">
        <v>949</v>
      </c>
      <c r="C2119" s="32">
        <f t="shared" si="32"/>
        <v>1898</v>
      </c>
    </row>
    <row r="2120" spans="1:3" x14ac:dyDescent="0.25">
      <c r="A2120" s="33" t="s">
        <v>2286</v>
      </c>
      <c r="B2120" s="34">
        <v>208</v>
      </c>
      <c r="C2120" s="35">
        <f t="shared" si="32"/>
        <v>416</v>
      </c>
    </row>
    <row r="2121" spans="1:3" x14ac:dyDescent="0.25">
      <c r="A2121" s="30" t="s">
        <v>2287</v>
      </c>
      <c r="B2121" s="31">
        <v>745</v>
      </c>
      <c r="C2121" s="32">
        <f t="shared" si="32"/>
        <v>1490</v>
      </c>
    </row>
    <row r="2122" spans="1:3" x14ac:dyDescent="0.25">
      <c r="A2122" s="33" t="s">
        <v>2288</v>
      </c>
      <c r="B2122" s="34">
        <v>812</v>
      </c>
      <c r="C2122" s="35">
        <f t="shared" si="32"/>
        <v>1624</v>
      </c>
    </row>
    <row r="2123" spans="1:3" x14ac:dyDescent="0.25">
      <c r="A2123" s="30" t="s">
        <v>2289</v>
      </c>
      <c r="B2123" s="31">
        <v>36</v>
      </c>
      <c r="C2123" s="32">
        <f t="shared" si="32"/>
        <v>72</v>
      </c>
    </row>
    <row r="2124" spans="1:3" x14ac:dyDescent="0.25">
      <c r="A2124" s="33" t="s">
        <v>2290</v>
      </c>
      <c r="B2124" s="34">
        <v>191</v>
      </c>
      <c r="C2124" s="35">
        <f t="shared" si="32"/>
        <v>382</v>
      </c>
    </row>
    <row r="2125" spans="1:3" x14ac:dyDescent="0.25">
      <c r="A2125" s="30" t="s">
        <v>2291</v>
      </c>
      <c r="B2125" s="31">
        <v>289</v>
      </c>
      <c r="C2125" s="32">
        <f t="shared" si="32"/>
        <v>578</v>
      </c>
    </row>
    <row r="2126" spans="1:3" x14ac:dyDescent="0.25">
      <c r="A2126" s="33" t="s">
        <v>2292</v>
      </c>
      <c r="B2126" s="34">
        <v>726</v>
      </c>
      <c r="C2126" s="35">
        <f t="shared" si="32"/>
        <v>1452</v>
      </c>
    </row>
    <row r="2127" spans="1:3" x14ac:dyDescent="0.25">
      <c r="A2127" s="30" t="s">
        <v>2293</v>
      </c>
      <c r="B2127" s="31">
        <v>454</v>
      </c>
      <c r="C2127" s="32">
        <f t="shared" si="32"/>
        <v>908</v>
      </c>
    </row>
    <row r="2128" spans="1:3" x14ac:dyDescent="0.25">
      <c r="A2128" s="33" t="s">
        <v>2294</v>
      </c>
      <c r="B2128" s="34">
        <v>366</v>
      </c>
      <c r="C2128" s="35">
        <f t="shared" si="32"/>
        <v>732</v>
      </c>
    </row>
    <row r="2129" spans="1:3" x14ac:dyDescent="0.25">
      <c r="A2129" s="30" t="s">
        <v>2295</v>
      </c>
      <c r="B2129" s="31">
        <v>383</v>
      </c>
      <c r="C2129" s="32">
        <f t="shared" si="32"/>
        <v>766</v>
      </c>
    </row>
    <row r="2130" spans="1:3" x14ac:dyDescent="0.25">
      <c r="A2130" s="33" t="s">
        <v>2296</v>
      </c>
      <c r="B2130" s="34">
        <v>83</v>
      </c>
      <c r="C2130" s="35">
        <f t="shared" si="32"/>
        <v>166</v>
      </c>
    </row>
    <row r="2131" spans="1:3" x14ac:dyDescent="0.25">
      <c r="A2131" s="30" t="s">
        <v>2297</v>
      </c>
      <c r="B2131" s="31">
        <v>405</v>
      </c>
      <c r="C2131" s="32">
        <f t="shared" si="32"/>
        <v>810</v>
      </c>
    </row>
    <row r="2132" spans="1:3" x14ac:dyDescent="0.25">
      <c r="A2132" s="33" t="s">
        <v>2298</v>
      </c>
      <c r="B2132" s="34">
        <v>595</v>
      </c>
      <c r="C2132" s="35">
        <f t="shared" si="32"/>
        <v>1190</v>
      </c>
    </row>
    <row r="2133" spans="1:3" x14ac:dyDescent="0.25">
      <c r="A2133" s="30" t="s">
        <v>2299</v>
      </c>
      <c r="B2133" s="31">
        <v>391</v>
      </c>
      <c r="C2133" s="32">
        <f t="shared" si="32"/>
        <v>782</v>
      </c>
    </row>
    <row r="2134" spans="1:3" x14ac:dyDescent="0.25">
      <c r="A2134" s="33" t="s">
        <v>2300</v>
      </c>
      <c r="B2134" s="34">
        <v>711</v>
      </c>
      <c r="C2134" s="35">
        <f t="shared" si="32"/>
        <v>1422</v>
      </c>
    </row>
    <row r="2135" spans="1:3" x14ac:dyDescent="0.25">
      <c r="A2135" s="30" t="s">
        <v>2301</v>
      </c>
      <c r="B2135" s="31">
        <v>426</v>
      </c>
      <c r="C2135" s="32">
        <f t="shared" si="32"/>
        <v>852</v>
      </c>
    </row>
    <row r="2136" spans="1:3" x14ac:dyDescent="0.25">
      <c r="A2136" s="33" t="s">
        <v>2302</v>
      </c>
      <c r="B2136" s="34">
        <v>280</v>
      </c>
      <c r="C2136" s="35">
        <f t="shared" si="32"/>
        <v>560</v>
      </c>
    </row>
    <row r="2137" spans="1:3" x14ac:dyDescent="0.25">
      <c r="A2137" s="30" t="s">
        <v>2303</v>
      </c>
      <c r="B2137" s="31">
        <v>641</v>
      </c>
      <c r="C2137" s="32">
        <f t="shared" si="32"/>
        <v>1282</v>
      </c>
    </row>
    <row r="2138" spans="1:3" x14ac:dyDescent="0.25">
      <c r="A2138" s="33" t="s">
        <v>2304</v>
      </c>
      <c r="B2138" s="34">
        <v>360</v>
      </c>
      <c r="C2138" s="35">
        <f t="shared" si="32"/>
        <v>720</v>
      </c>
    </row>
    <row r="2139" spans="1:3" x14ac:dyDescent="0.25">
      <c r="A2139" s="30" t="s">
        <v>2305</v>
      </c>
      <c r="B2139" s="31">
        <v>477</v>
      </c>
      <c r="C2139" s="32">
        <f t="shared" si="32"/>
        <v>954</v>
      </c>
    </row>
    <row r="2140" spans="1:3" x14ac:dyDescent="0.25">
      <c r="A2140" s="33" t="s">
        <v>2306</v>
      </c>
      <c r="B2140" s="34">
        <v>658</v>
      </c>
      <c r="C2140" s="35">
        <f t="shared" si="32"/>
        <v>1316</v>
      </c>
    </row>
    <row r="2141" spans="1:3" x14ac:dyDescent="0.25">
      <c r="A2141" s="30" t="s">
        <v>2307</v>
      </c>
      <c r="B2141" s="31">
        <v>538</v>
      </c>
      <c r="C2141" s="32">
        <f t="shared" si="32"/>
        <v>1076</v>
      </c>
    </row>
    <row r="2142" spans="1:3" x14ac:dyDescent="0.25">
      <c r="A2142" s="33" t="s">
        <v>2308</v>
      </c>
      <c r="B2142" s="34">
        <v>645</v>
      </c>
      <c r="C2142" s="35">
        <f t="shared" si="32"/>
        <v>1290</v>
      </c>
    </row>
    <row r="2143" spans="1:3" x14ac:dyDescent="0.25">
      <c r="A2143" s="30" t="s">
        <v>2309</v>
      </c>
      <c r="B2143" s="31">
        <v>97</v>
      </c>
      <c r="C2143" s="32">
        <f t="shared" si="32"/>
        <v>194</v>
      </c>
    </row>
    <row r="2144" spans="1:3" x14ac:dyDescent="0.25">
      <c r="A2144" s="33" t="s">
        <v>2310</v>
      </c>
      <c r="B2144" s="34">
        <v>96</v>
      </c>
      <c r="C2144" s="35">
        <f t="shared" si="32"/>
        <v>192</v>
      </c>
    </row>
    <row r="2145" spans="1:3" x14ac:dyDescent="0.25">
      <c r="A2145" s="30" t="s">
        <v>2311</v>
      </c>
      <c r="B2145" s="31">
        <v>76</v>
      </c>
      <c r="C2145" s="32">
        <f t="shared" si="32"/>
        <v>152</v>
      </c>
    </row>
    <row r="2146" spans="1:3" x14ac:dyDescent="0.25">
      <c r="A2146" s="33" t="s">
        <v>2312</v>
      </c>
      <c r="B2146" s="34">
        <v>375</v>
      </c>
      <c r="C2146" s="35">
        <f t="shared" si="32"/>
        <v>750</v>
      </c>
    </row>
    <row r="2147" spans="1:3" x14ac:dyDescent="0.25">
      <c r="A2147" s="30" t="s">
        <v>2313</v>
      </c>
      <c r="B2147" s="31">
        <v>467</v>
      </c>
      <c r="C2147" s="32">
        <f t="shared" si="32"/>
        <v>934</v>
      </c>
    </row>
    <row r="2148" spans="1:3" x14ac:dyDescent="0.25">
      <c r="A2148" s="33" t="s">
        <v>2314</v>
      </c>
      <c r="B2148" s="34">
        <v>451</v>
      </c>
      <c r="C2148" s="35">
        <f t="shared" si="32"/>
        <v>902</v>
      </c>
    </row>
    <row r="2149" spans="1:3" x14ac:dyDescent="0.25">
      <c r="A2149" s="30" t="s">
        <v>2315</v>
      </c>
      <c r="B2149" s="31">
        <v>433</v>
      </c>
      <c r="C2149" s="32">
        <f t="shared" si="32"/>
        <v>866</v>
      </c>
    </row>
    <row r="2150" spans="1:3" x14ac:dyDescent="0.25">
      <c r="A2150" s="33" t="s">
        <v>2316</v>
      </c>
      <c r="B2150" s="34">
        <v>632</v>
      </c>
      <c r="C2150" s="35">
        <f t="shared" si="32"/>
        <v>1264</v>
      </c>
    </row>
    <row r="2151" spans="1:3" x14ac:dyDescent="0.25">
      <c r="A2151" s="30" t="s">
        <v>2317</v>
      </c>
      <c r="B2151" s="31">
        <v>617</v>
      </c>
      <c r="C2151" s="32">
        <f t="shared" si="32"/>
        <v>1234</v>
      </c>
    </row>
    <row r="2152" spans="1:3" x14ac:dyDescent="0.25">
      <c r="A2152" s="33" t="s">
        <v>2318</v>
      </c>
      <c r="B2152" s="34">
        <v>411</v>
      </c>
      <c r="C2152" s="35">
        <f t="shared" si="32"/>
        <v>822</v>
      </c>
    </row>
    <row r="2153" spans="1:3" x14ac:dyDescent="0.25">
      <c r="A2153" s="30" t="s">
        <v>2319</v>
      </c>
      <c r="B2153" s="31">
        <v>436</v>
      </c>
      <c r="C2153" s="32">
        <f t="shared" si="32"/>
        <v>872</v>
      </c>
    </row>
    <row r="2154" spans="1:3" x14ac:dyDescent="0.25">
      <c r="A2154" s="33" t="s">
        <v>2320</v>
      </c>
      <c r="B2154" s="34">
        <v>656</v>
      </c>
      <c r="C2154" s="35">
        <f t="shared" ref="C2154:C2217" si="33">B2154*2</f>
        <v>1312</v>
      </c>
    </row>
    <row r="2155" spans="1:3" x14ac:dyDescent="0.25">
      <c r="A2155" s="30" t="s">
        <v>2321</v>
      </c>
      <c r="B2155" s="31">
        <v>400</v>
      </c>
      <c r="C2155" s="32">
        <f t="shared" si="33"/>
        <v>800</v>
      </c>
    </row>
    <row r="2156" spans="1:3" x14ac:dyDescent="0.25">
      <c r="A2156" s="33" t="s">
        <v>2322</v>
      </c>
      <c r="B2156" s="34">
        <v>446</v>
      </c>
      <c r="C2156" s="35">
        <f t="shared" si="33"/>
        <v>892</v>
      </c>
    </row>
    <row r="2157" spans="1:3" x14ac:dyDescent="0.25">
      <c r="A2157" s="30" t="s">
        <v>2323</v>
      </c>
      <c r="B2157" s="31">
        <v>269</v>
      </c>
      <c r="C2157" s="32">
        <f t="shared" si="33"/>
        <v>538</v>
      </c>
    </row>
    <row r="2158" spans="1:3" x14ac:dyDescent="0.25">
      <c r="A2158" s="33" t="s">
        <v>2324</v>
      </c>
      <c r="B2158" s="34">
        <v>1299</v>
      </c>
      <c r="C2158" s="35">
        <f t="shared" si="33"/>
        <v>2598</v>
      </c>
    </row>
    <row r="2159" spans="1:3" x14ac:dyDescent="0.25">
      <c r="A2159" s="30" t="s">
        <v>2325</v>
      </c>
      <c r="B2159" s="31">
        <v>195</v>
      </c>
      <c r="C2159" s="32">
        <f t="shared" si="33"/>
        <v>390</v>
      </c>
    </row>
    <row r="2160" spans="1:3" x14ac:dyDescent="0.25">
      <c r="A2160" s="33" t="s">
        <v>2326</v>
      </c>
      <c r="B2160" s="34">
        <v>472</v>
      </c>
      <c r="C2160" s="35">
        <f t="shared" si="33"/>
        <v>944</v>
      </c>
    </row>
    <row r="2161" spans="1:3" x14ac:dyDescent="0.25">
      <c r="A2161" s="30" t="s">
        <v>2327</v>
      </c>
      <c r="B2161" s="31">
        <v>400</v>
      </c>
      <c r="C2161" s="32">
        <f t="shared" si="33"/>
        <v>800</v>
      </c>
    </row>
    <row r="2162" spans="1:3" x14ac:dyDescent="0.25">
      <c r="A2162" s="33" t="s">
        <v>2328</v>
      </c>
      <c r="B2162" s="34">
        <v>1520</v>
      </c>
      <c r="C2162" s="35">
        <f t="shared" si="33"/>
        <v>3040</v>
      </c>
    </row>
    <row r="2163" spans="1:3" x14ac:dyDescent="0.25">
      <c r="A2163" s="30" t="s">
        <v>2329</v>
      </c>
      <c r="B2163" s="31">
        <v>558</v>
      </c>
      <c r="C2163" s="32">
        <f t="shared" si="33"/>
        <v>1116</v>
      </c>
    </row>
    <row r="2164" spans="1:3" x14ac:dyDescent="0.25">
      <c r="A2164" s="33" t="s">
        <v>2330</v>
      </c>
      <c r="B2164" s="34">
        <v>558</v>
      </c>
      <c r="C2164" s="35">
        <f t="shared" si="33"/>
        <v>1116</v>
      </c>
    </row>
    <row r="2165" spans="1:3" x14ac:dyDescent="0.25">
      <c r="A2165" s="30" t="s">
        <v>2331</v>
      </c>
      <c r="B2165" s="31">
        <v>135</v>
      </c>
      <c r="C2165" s="32">
        <f t="shared" si="33"/>
        <v>270</v>
      </c>
    </row>
    <row r="2166" spans="1:3" x14ac:dyDescent="0.25">
      <c r="A2166" s="33" t="s">
        <v>2332</v>
      </c>
      <c r="B2166" s="34">
        <v>294</v>
      </c>
      <c r="C2166" s="35">
        <f t="shared" si="33"/>
        <v>588</v>
      </c>
    </row>
    <row r="2167" spans="1:3" x14ac:dyDescent="0.25">
      <c r="A2167" s="30" t="s">
        <v>2333</v>
      </c>
      <c r="B2167" s="31">
        <v>300</v>
      </c>
      <c r="C2167" s="32">
        <f t="shared" si="33"/>
        <v>600</v>
      </c>
    </row>
    <row r="2168" spans="1:3" x14ac:dyDescent="0.25">
      <c r="A2168" s="33" t="s">
        <v>2334</v>
      </c>
      <c r="B2168" s="34">
        <v>362</v>
      </c>
      <c r="C2168" s="35">
        <f t="shared" si="33"/>
        <v>724</v>
      </c>
    </row>
    <row r="2169" spans="1:3" x14ac:dyDescent="0.25">
      <c r="A2169" s="30" t="s">
        <v>2335</v>
      </c>
      <c r="B2169" s="31">
        <v>187</v>
      </c>
      <c r="C2169" s="32">
        <f t="shared" si="33"/>
        <v>374</v>
      </c>
    </row>
    <row r="2170" spans="1:3" x14ac:dyDescent="0.25">
      <c r="A2170" s="33" t="s">
        <v>2336</v>
      </c>
      <c r="B2170" s="34">
        <v>143</v>
      </c>
      <c r="C2170" s="35">
        <f t="shared" si="33"/>
        <v>286</v>
      </c>
    </row>
    <row r="2171" spans="1:3" x14ac:dyDescent="0.25">
      <c r="A2171" s="30" t="s">
        <v>2337</v>
      </c>
      <c r="B2171" s="31">
        <v>544</v>
      </c>
      <c r="C2171" s="32">
        <f t="shared" si="33"/>
        <v>1088</v>
      </c>
    </row>
    <row r="2172" spans="1:3" x14ac:dyDescent="0.25">
      <c r="A2172" s="33" t="s">
        <v>2338</v>
      </c>
      <c r="B2172" s="34">
        <v>183</v>
      </c>
      <c r="C2172" s="35">
        <f t="shared" si="33"/>
        <v>366</v>
      </c>
    </row>
    <row r="2173" spans="1:3" x14ac:dyDescent="0.25">
      <c r="A2173" s="30" t="s">
        <v>2339</v>
      </c>
      <c r="B2173" s="31">
        <v>327</v>
      </c>
      <c r="C2173" s="32">
        <f t="shared" si="33"/>
        <v>654</v>
      </c>
    </row>
    <row r="2174" spans="1:3" x14ac:dyDescent="0.25">
      <c r="A2174" s="33" t="s">
        <v>2340</v>
      </c>
      <c r="B2174" s="34">
        <v>563</v>
      </c>
      <c r="C2174" s="35">
        <f t="shared" si="33"/>
        <v>1126</v>
      </c>
    </row>
    <row r="2175" spans="1:3" x14ac:dyDescent="0.25">
      <c r="A2175" s="30" t="s">
        <v>2341</v>
      </c>
      <c r="B2175" s="31">
        <v>392</v>
      </c>
      <c r="C2175" s="32">
        <f t="shared" si="33"/>
        <v>784</v>
      </c>
    </row>
    <row r="2176" spans="1:3" x14ac:dyDescent="0.25">
      <c r="A2176" s="33" t="s">
        <v>2342</v>
      </c>
      <c r="B2176" s="34">
        <v>307</v>
      </c>
      <c r="C2176" s="35">
        <f t="shared" si="33"/>
        <v>614</v>
      </c>
    </row>
    <row r="2177" spans="1:3" x14ac:dyDescent="0.25">
      <c r="A2177" s="30" t="s">
        <v>2343</v>
      </c>
      <c r="B2177" s="31">
        <v>698</v>
      </c>
      <c r="C2177" s="32">
        <f t="shared" si="33"/>
        <v>1396</v>
      </c>
    </row>
    <row r="2178" spans="1:3" x14ac:dyDescent="0.25">
      <c r="A2178" s="33" t="s">
        <v>2344</v>
      </c>
      <c r="B2178" s="34">
        <v>1002</v>
      </c>
      <c r="C2178" s="35">
        <f t="shared" si="33"/>
        <v>2004</v>
      </c>
    </row>
    <row r="2179" spans="1:3" x14ac:dyDescent="0.25">
      <c r="A2179" s="30" t="s">
        <v>2345</v>
      </c>
      <c r="B2179" s="31">
        <v>551</v>
      </c>
      <c r="C2179" s="32">
        <f t="shared" si="33"/>
        <v>1102</v>
      </c>
    </row>
    <row r="2180" spans="1:3" x14ac:dyDescent="0.25">
      <c r="A2180" s="33" t="s">
        <v>2346</v>
      </c>
      <c r="B2180" s="34">
        <v>376</v>
      </c>
      <c r="C2180" s="35">
        <f t="shared" si="33"/>
        <v>752</v>
      </c>
    </row>
    <row r="2181" spans="1:3" x14ac:dyDescent="0.25">
      <c r="A2181" s="30" t="s">
        <v>2347</v>
      </c>
      <c r="B2181" s="31">
        <v>911</v>
      </c>
      <c r="C2181" s="32">
        <f t="shared" si="33"/>
        <v>1822</v>
      </c>
    </row>
    <row r="2182" spans="1:3" x14ac:dyDescent="0.25">
      <c r="A2182" s="33" t="s">
        <v>2348</v>
      </c>
      <c r="B2182" s="34">
        <v>534</v>
      </c>
      <c r="C2182" s="35">
        <f t="shared" si="33"/>
        <v>1068</v>
      </c>
    </row>
    <row r="2183" spans="1:3" x14ac:dyDescent="0.25">
      <c r="A2183" s="30" t="s">
        <v>2349</v>
      </c>
      <c r="B2183" s="31">
        <v>444</v>
      </c>
      <c r="C2183" s="32">
        <f t="shared" si="33"/>
        <v>888</v>
      </c>
    </row>
    <row r="2184" spans="1:3" x14ac:dyDescent="0.25">
      <c r="A2184" s="33" t="s">
        <v>2350</v>
      </c>
      <c r="B2184" s="34">
        <v>421</v>
      </c>
      <c r="C2184" s="35">
        <f t="shared" si="33"/>
        <v>842</v>
      </c>
    </row>
    <row r="2185" spans="1:3" x14ac:dyDescent="0.25">
      <c r="A2185" s="30" t="s">
        <v>2351</v>
      </c>
      <c r="B2185" s="31">
        <v>413</v>
      </c>
      <c r="C2185" s="32">
        <f t="shared" si="33"/>
        <v>826</v>
      </c>
    </row>
    <row r="2186" spans="1:3" x14ac:dyDescent="0.25">
      <c r="A2186" s="33" t="s">
        <v>2352</v>
      </c>
      <c r="B2186" s="34">
        <v>661</v>
      </c>
      <c r="C2186" s="35">
        <f t="shared" si="33"/>
        <v>1322</v>
      </c>
    </row>
    <row r="2187" spans="1:3" x14ac:dyDescent="0.25">
      <c r="A2187" s="30" t="s">
        <v>2353</v>
      </c>
      <c r="B2187" s="31">
        <v>580</v>
      </c>
      <c r="C2187" s="32">
        <f t="shared" si="33"/>
        <v>1160</v>
      </c>
    </row>
    <row r="2188" spans="1:3" x14ac:dyDescent="0.25">
      <c r="A2188" s="33" t="s">
        <v>2354</v>
      </c>
      <c r="B2188" s="34">
        <v>507</v>
      </c>
      <c r="C2188" s="35">
        <f t="shared" si="33"/>
        <v>1014</v>
      </c>
    </row>
    <row r="2189" spans="1:3" x14ac:dyDescent="0.25">
      <c r="A2189" s="30" t="s">
        <v>2355</v>
      </c>
      <c r="B2189" s="31">
        <v>569</v>
      </c>
      <c r="C2189" s="32">
        <f t="shared" si="33"/>
        <v>1138</v>
      </c>
    </row>
    <row r="2190" spans="1:3" x14ac:dyDescent="0.25">
      <c r="A2190" s="33" t="s">
        <v>2356</v>
      </c>
      <c r="B2190" s="34">
        <v>624</v>
      </c>
      <c r="C2190" s="35">
        <f t="shared" si="33"/>
        <v>1248</v>
      </c>
    </row>
    <row r="2191" spans="1:3" x14ac:dyDescent="0.25">
      <c r="A2191" s="30" t="s">
        <v>2357</v>
      </c>
      <c r="B2191" s="31">
        <v>594</v>
      </c>
      <c r="C2191" s="32">
        <f t="shared" si="33"/>
        <v>1188</v>
      </c>
    </row>
    <row r="2192" spans="1:3" x14ac:dyDescent="0.25">
      <c r="A2192" s="33" t="s">
        <v>2358</v>
      </c>
      <c r="B2192" s="34">
        <v>163</v>
      </c>
      <c r="C2192" s="35">
        <f t="shared" si="33"/>
        <v>326</v>
      </c>
    </row>
    <row r="2193" spans="1:3" x14ac:dyDescent="0.25">
      <c r="A2193" s="30" t="s">
        <v>2359</v>
      </c>
      <c r="B2193" s="31">
        <v>124</v>
      </c>
      <c r="C2193" s="32">
        <f t="shared" si="33"/>
        <v>248</v>
      </c>
    </row>
    <row r="2194" spans="1:3" x14ac:dyDescent="0.25">
      <c r="A2194" s="33" t="s">
        <v>2360</v>
      </c>
      <c r="B2194" s="34">
        <v>551</v>
      </c>
      <c r="C2194" s="35">
        <f t="shared" si="33"/>
        <v>1102</v>
      </c>
    </row>
    <row r="2195" spans="1:3" x14ac:dyDescent="0.25">
      <c r="A2195" s="30" t="s">
        <v>2361</v>
      </c>
      <c r="B2195" s="31">
        <v>87</v>
      </c>
      <c r="C2195" s="32">
        <f t="shared" si="33"/>
        <v>174</v>
      </c>
    </row>
    <row r="2196" spans="1:3" x14ac:dyDescent="0.25">
      <c r="A2196" s="33" t="s">
        <v>2362</v>
      </c>
      <c r="B2196" s="34">
        <v>436</v>
      </c>
      <c r="C2196" s="35">
        <f t="shared" si="33"/>
        <v>872</v>
      </c>
    </row>
    <row r="2197" spans="1:3" x14ac:dyDescent="0.25">
      <c r="A2197" s="30" t="s">
        <v>2363</v>
      </c>
      <c r="B2197" s="31">
        <v>598</v>
      </c>
      <c r="C2197" s="32">
        <f t="shared" si="33"/>
        <v>1196</v>
      </c>
    </row>
    <row r="2198" spans="1:3" x14ac:dyDescent="0.25">
      <c r="A2198" s="33" t="s">
        <v>2364</v>
      </c>
      <c r="B2198" s="34">
        <v>775</v>
      </c>
      <c r="C2198" s="35">
        <f t="shared" si="33"/>
        <v>1550</v>
      </c>
    </row>
    <row r="2199" spans="1:3" x14ac:dyDescent="0.25">
      <c r="A2199" s="30" t="s">
        <v>2365</v>
      </c>
      <c r="B2199" s="31">
        <v>691</v>
      </c>
      <c r="C2199" s="32">
        <f t="shared" si="33"/>
        <v>1382</v>
      </c>
    </row>
    <row r="2200" spans="1:3" x14ac:dyDescent="0.25">
      <c r="A2200" s="33" t="s">
        <v>2366</v>
      </c>
      <c r="B2200" s="34">
        <v>603</v>
      </c>
      <c r="C2200" s="35">
        <f t="shared" si="33"/>
        <v>1206</v>
      </c>
    </row>
    <row r="2201" spans="1:3" x14ac:dyDescent="0.25">
      <c r="A2201" s="30" t="s">
        <v>2367</v>
      </c>
      <c r="B2201" s="31">
        <v>353</v>
      </c>
      <c r="C2201" s="32">
        <f t="shared" si="33"/>
        <v>706</v>
      </c>
    </row>
    <row r="2202" spans="1:3" x14ac:dyDescent="0.25">
      <c r="A2202" s="33" t="s">
        <v>2368</v>
      </c>
      <c r="B2202" s="34">
        <v>501</v>
      </c>
      <c r="C2202" s="35">
        <f t="shared" si="33"/>
        <v>1002</v>
      </c>
    </row>
    <row r="2203" spans="1:3" x14ac:dyDescent="0.25">
      <c r="A2203" s="30" t="s">
        <v>2369</v>
      </c>
      <c r="B2203" s="31">
        <v>820</v>
      </c>
      <c r="C2203" s="32">
        <f t="shared" si="33"/>
        <v>1640</v>
      </c>
    </row>
    <row r="2204" spans="1:3" x14ac:dyDescent="0.25">
      <c r="A2204" s="33" t="s">
        <v>2370</v>
      </c>
      <c r="B2204" s="34">
        <v>263</v>
      </c>
      <c r="C2204" s="35">
        <f t="shared" si="33"/>
        <v>526</v>
      </c>
    </row>
    <row r="2205" spans="1:3" x14ac:dyDescent="0.25">
      <c r="A2205" s="30" t="s">
        <v>2371</v>
      </c>
      <c r="B2205" s="31">
        <v>480</v>
      </c>
      <c r="C2205" s="32">
        <f t="shared" si="33"/>
        <v>960</v>
      </c>
    </row>
    <row r="2206" spans="1:3" x14ac:dyDescent="0.25">
      <c r="A2206" s="33" t="s">
        <v>2372</v>
      </c>
      <c r="B2206" s="34">
        <v>773</v>
      </c>
      <c r="C2206" s="35">
        <f t="shared" si="33"/>
        <v>1546</v>
      </c>
    </row>
    <row r="2207" spans="1:3" x14ac:dyDescent="0.25">
      <c r="A2207" s="30" t="s">
        <v>2373</v>
      </c>
      <c r="B2207" s="31">
        <v>634</v>
      </c>
      <c r="C2207" s="32">
        <f t="shared" si="33"/>
        <v>1268</v>
      </c>
    </row>
    <row r="2208" spans="1:3" x14ac:dyDescent="0.25">
      <c r="A2208" s="33" t="s">
        <v>2374</v>
      </c>
      <c r="B2208" s="34">
        <v>708</v>
      </c>
      <c r="C2208" s="35">
        <f t="shared" si="33"/>
        <v>1416</v>
      </c>
    </row>
    <row r="2209" spans="1:3" x14ac:dyDescent="0.25">
      <c r="A2209" s="30" t="s">
        <v>2375</v>
      </c>
      <c r="B2209" s="31">
        <v>809</v>
      </c>
      <c r="C2209" s="32">
        <f t="shared" si="33"/>
        <v>1618</v>
      </c>
    </row>
    <row r="2210" spans="1:3" x14ac:dyDescent="0.25">
      <c r="A2210" s="33" t="s">
        <v>2376</v>
      </c>
      <c r="B2210" s="34">
        <v>591</v>
      </c>
      <c r="C2210" s="35">
        <f t="shared" si="33"/>
        <v>1182</v>
      </c>
    </row>
    <row r="2211" spans="1:3" x14ac:dyDescent="0.25">
      <c r="A2211" s="30" t="s">
        <v>2377</v>
      </c>
      <c r="B2211" s="31">
        <v>727</v>
      </c>
      <c r="C2211" s="32">
        <f t="shared" si="33"/>
        <v>1454</v>
      </c>
    </row>
    <row r="2212" spans="1:3" x14ac:dyDescent="0.25">
      <c r="A2212" s="33" t="s">
        <v>2378</v>
      </c>
      <c r="B2212" s="34">
        <v>546</v>
      </c>
      <c r="C2212" s="35">
        <f t="shared" si="33"/>
        <v>1092</v>
      </c>
    </row>
    <row r="2213" spans="1:3" x14ac:dyDescent="0.25">
      <c r="A2213" s="30" t="s">
        <v>2379</v>
      </c>
      <c r="B2213" s="31">
        <v>472</v>
      </c>
      <c r="C2213" s="32">
        <f t="shared" si="33"/>
        <v>944</v>
      </c>
    </row>
    <row r="2214" spans="1:3" x14ac:dyDescent="0.25">
      <c r="A2214" s="33" t="s">
        <v>2380</v>
      </c>
      <c r="B2214" s="34">
        <v>564</v>
      </c>
      <c r="C2214" s="35">
        <f t="shared" si="33"/>
        <v>1128</v>
      </c>
    </row>
    <row r="2215" spans="1:3" x14ac:dyDescent="0.25">
      <c r="A2215" s="30" t="s">
        <v>2381</v>
      </c>
      <c r="B2215" s="31">
        <v>399</v>
      </c>
      <c r="C2215" s="32">
        <f t="shared" si="33"/>
        <v>798</v>
      </c>
    </row>
    <row r="2216" spans="1:3" x14ac:dyDescent="0.25">
      <c r="A2216" s="33" t="s">
        <v>2382</v>
      </c>
      <c r="B2216" s="34">
        <v>1443</v>
      </c>
      <c r="C2216" s="35">
        <f t="shared" si="33"/>
        <v>2886</v>
      </c>
    </row>
    <row r="2217" spans="1:3" x14ac:dyDescent="0.25">
      <c r="A2217" s="30" t="s">
        <v>2383</v>
      </c>
      <c r="B2217" s="31">
        <v>870</v>
      </c>
      <c r="C2217" s="32">
        <f t="shared" si="33"/>
        <v>1740</v>
      </c>
    </row>
    <row r="2218" spans="1:3" x14ac:dyDescent="0.25">
      <c r="A2218" s="33" t="s">
        <v>2384</v>
      </c>
      <c r="B2218" s="34">
        <v>421</v>
      </c>
      <c r="C2218" s="35">
        <f t="shared" ref="C2218:C2282" si="34">B2218*2</f>
        <v>842</v>
      </c>
    </row>
    <row r="2219" spans="1:3" x14ac:dyDescent="0.25">
      <c r="A2219" s="30" t="s">
        <v>2385</v>
      </c>
      <c r="B2219" s="31">
        <v>433</v>
      </c>
      <c r="C2219" s="32">
        <f t="shared" si="34"/>
        <v>866</v>
      </c>
    </row>
    <row r="2220" spans="1:3" x14ac:dyDescent="0.25">
      <c r="A2220" s="33" t="s">
        <v>2386</v>
      </c>
      <c r="B2220" s="34">
        <v>822</v>
      </c>
      <c r="C2220" s="35">
        <f t="shared" si="34"/>
        <v>1644</v>
      </c>
    </row>
    <row r="2221" spans="1:3" x14ac:dyDescent="0.25">
      <c r="A2221" s="30" t="s">
        <v>2387</v>
      </c>
      <c r="B2221" s="31">
        <v>574</v>
      </c>
      <c r="C2221" s="32">
        <f t="shared" si="34"/>
        <v>1148</v>
      </c>
    </row>
    <row r="2222" spans="1:3" x14ac:dyDescent="0.25">
      <c r="A2222" s="33" t="s">
        <v>2388</v>
      </c>
      <c r="B2222" s="34">
        <v>502</v>
      </c>
      <c r="C2222" s="35">
        <f t="shared" si="34"/>
        <v>1004</v>
      </c>
    </row>
    <row r="2223" spans="1:3" x14ac:dyDescent="0.25">
      <c r="A2223" s="30" t="s">
        <v>2389</v>
      </c>
      <c r="B2223" s="31">
        <v>553</v>
      </c>
      <c r="C2223" s="32">
        <f t="shared" si="34"/>
        <v>1106</v>
      </c>
    </row>
    <row r="2224" spans="1:3" x14ac:dyDescent="0.25">
      <c r="A2224" s="33" t="s">
        <v>2390</v>
      </c>
      <c r="B2224" s="34">
        <v>569</v>
      </c>
      <c r="C2224" s="35">
        <f t="shared" si="34"/>
        <v>1138</v>
      </c>
    </row>
    <row r="2225" spans="1:3" x14ac:dyDescent="0.25">
      <c r="A2225" s="30" t="s">
        <v>2391</v>
      </c>
      <c r="B2225" s="31">
        <v>564</v>
      </c>
      <c r="C2225" s="32">
        <f t="shared" si="34"/>
        <v>1128</v>
      </c>
    </row>
    <row r="2226" spans="1:3" x14ac:dyDescent="0.25">
      <c r="A2226" s="33" t="s">
        <v>2392</v>
      </c>
      <c r="B2226" s="34">
        <v>1112</v>
      </c>
      <c r="C2226" s="35">
        <f t="shared" si="34"/>
        <v>2224</v>
      </c>
    </row>
    <row r="2227" spans="1:3" x14ac:dyDescent="0.25">
      <c r="A2227" s="30" t="s">
        <v>2393</v>
      </c>
      <c r="B2227" s="31">
        <v>580</v>
      </c>
      <c r="C2227" s="32">
        <f t="shared" si="34"/>
        <v>1160</v>
      </c>
    </row>
    <row r="2228" spans="1:3" x14ac:dyDescent="0.25">
      <c r="A2228" s="33" t="s">
        <v>2394</v>
      </c>
      <c r="B2228" s="34">
        <v>590</v>
      </c>
      <c r="C2228" s="35">
        <f t="shared" si="34"/>
        <v>1180</v>
      </c>
    </row>
    <row r="2229" spans="1:3" x14ac:dyDescent="0.25">
      <c r="A2229" s="30" t="s">
        <v>2395</v>
      </c>
      <c r="B2229" s="31">
        <v>488</v>
      </c>
      <c r="C2229" s="32">
        <f t="shared" si="34"/>
        <v>976</v>
      </c>
    </row>
    <row r="2230" spans="1:3" x14ac:dyDescent="0.25">
      <c r="A2230" s="33" t="s">
        <v>2396</v>
      </c>
      <c r="B2230" s="34">
        <v>532</v>
      </c>
      <c r="C2230" s="35">
        <f t="shared" si="34"/>
        <v>1064</v>
      </c>
    </row>
    <row r="2231" spans="1:3" x14ac:dyDescent="0.25">
      <c r="A2231" s="30" t="s">
        <v>2397</v>
      </c>
      <c r="B2231" s="31">
        <v>554</v>
      </c>
      <c r="C2231" s="32">
        <f t="shared" si="34"/>
        <v>1108</v>
      </c>
    </row>
    <row r="2232" spans="1:3" x14ac:dyDescent="0.25">
      <c r="A2232" s="33" t="s">
        <v>2398</v>
      </c>
      <c r="B2232" s="34">
        <v>1210</v>
      </c>
      <c r="C2232" s="35">
        <f t="shared" si="34"/>
        <v>2420</v>
      </c>
    </row>
    <row r="2233" spans="1:3" x14ac:dyDescent="0.25">
      <c r="A2233" s="30" t="s">
        <v>2399</v>
      </c>
      <c r="B2233" s="31">
        <v>868</v>
      </c>
      <c r="C2233" s="32">
        <f t="shared" si="34"/>
        <v>1736</v>
      </c>
    </row>
    <row r="2234" spans="1:3" x14ac:dyDescent="0.25">
      <c r="A2234" s="33" t="s">
        <v>2400</v>
      </c>
      <c r="B2234" s="34">
        <v>376</v>
      </c>
      <c r="C2234" s="35">
        <f t="shared" si="34"/>
        <v>752</v>
      </c>
    </row>
    <row r="2235" spans="1:3" x14ac:dyDescent="0.25">
      <c r="A2235" s="30" t="s">
        <v>2401</v>
      </c>
      <c r="B2235" s="31">
        <v>1066</v>
      </c>
      <c r="C2235" s="32">
        <f t="shared" si="34"/>
        <v>2132</v>
      </c>
    </row>
    <row r="2236" spans="1:3" x14ac:dyDescent="0.25">
      <c r="A2236" s="33" t="s">
        <v>2402</v>
      </c>
      <c r="B2236" s="34">
        <v>541</v>
      </c>
      <c r="C2236" s="35">
        <f t="shared" si="34"/>
        <v>1082</v>
      </c>
    </row>
    <row r="2237" spans="1:3" x14ac:dyDescent="0.25">
      <c r="A2237" s="30" t="s">
        <v>2403</v>
      </c>
      <c r="B2237" s="31">
        <v>552</v>
      </c>
      <c r="C2237" s="32">
        <f t="shared" si="34"/>
        <v>1104</v>
      </c>
    </row>
    <row r="2238" spans="1:3" x14ac:dyDescent="0.25">
      <c r="A2238" s="33" t="s">
        <v>2404</v>
      </c>
      <c r="B2238" s="34">
        <v>567</v>
      </c>
      <c r="C2238" s="35">
        <f t="shared" si="34"/>
        <v>1134</v>
      </c>
    </row>
    <row r="2239" spans="1:3" x14ac:dyDescent="0.25">
      <c r="A2239" s="30" t="s">
        <v>2405</v>
      </c>
      <c r="B2239" s="31">
        <v>620</v>
      </c>
      <c r="C2239" s="32">
        <f t="shared" si="34"/>
        <v>1240</v>
      </c>
    </row>
    <row r="2240" spans="1:3" x14ac:dyDescent="0.25">
      <c r="A2240" s="33" t="s">
        <v>2406</v>
      </c>
      <c r="B2240" s="34">
        <v>547</v>
      </c>
      <c r="C2240" s="35">
        <f t="shared" si="34"/>
        <v>1094</v>
      </c>
    </row>
    <row r="2241" spans="1:3" x14ac:dyDescent="0.25">
      <c r="A2241" s="30" t="s">
        <v>2407</v>
      </c>
      <c r="B2241" s="31">
        <v>570</v>
      </c>
      <c r="C2241" s="32">
        <f t="shared" si="34"/>
        <v>1140</v>
      </c>
    </row>
    <row r="2242" spans="1:3" x14ac:dyDescent="0.25">
      <c r="A2242" s="33" t="s">
        <v>2408</v>
      </c>
      <c r="B2242" s="34">
        <v>542</v>
      </c>
      <c r="C2242" s="35">
        <f t="shared" si="34"/>
        <v>1084</v>
      </c>
    </row>
    <row r="2243" spans="1:3" x14ac:dyDescent="0.25">
      <c r="A2243" s="30" t="s">
        <v>2409</v>
      </c>
      <c r="B2243" s="31">
        <v>549</v>
      </c>
      <c r="C2243" s="32">
        <f t="shared" si="34"/>
        <v>1098</v>
      </c>
    </row>
    <row r="2244" spans="1:3" x14ac:dyDescent="0.25">
      <c r="A2244" s="33" t="s">
        <v>2410</v>
      </c>
      <c r="B2244" s="34">
        <v>524</v>
      </c>
      <c r="C2244" s="35">
        <f t="shared" si="34"/>
        <v>1048</v>
      </c>
    </row>
    <row r="2245" spans="1:3" x14ac:dyDescent="0.25">
      <c r="A2245" s="30" t="s">
        <v>2411</v>
      </c>
      <c r="B2245" s="31">
        <v>9</v>
      </c>
      <c r="C2245" s="32">
        <f t="shared" si="34"/>
        <v>18</v>
      </c>
    </row>
    <row r="2246" spans="1:3" x14ac:dyDescent="0.25">
      <c r="A2246" s="33" t="s">
        <v>2412</v>
      </c>
      <c r="B2246" s="34">
        <v>250</v>
      </c>
      <c r="C2246" s="35">
        <f t="shared" si="34"/>
        <v>500</v>
      </c>
    </row>
    <row r="2247" spans="1:3" x14ac:dyDescent="0.25">
      <c r="A2247" s="30" t="s">
        <v>2413</v>
      </c>
      <c r="B2247" s="31">
        <v>591</v>
      </c>
      <c r="C2247" s="32">
        <f t="shared" si="34"/>
        <v>1182</v>
      </c>
    </row>
    <row r="2248" spans="1:3" x14ac:dyDescent="0.25">
      <c r="A2248" s="33" t="s">
        <v>2414</v>
      </c>
      <c r="B2248" s="34">
        <v>542</v>
      </c>
      <c r="C2248" s="35">
        <f t="shared" si="34"/>
        <v>1084</v>
      </c>
    </row>
    <row r="2249" spans="1:3" x14ac:dyDescent="0.25">
      <c r="A2249" s="30" t="s">
        <v>2415</v>
      </c>
      <c r="B2249" s="31">
        <v>552</v>
      </c>
      <c r="C2249" s="32">
        <f t="shared" si="34"/>
        <v>1104</v>
      </c>
    </row>
    <row r="2250" spans="1:3" x14ac:dyDescent="0.25">
      <c r="A2250" s="33" t="s">
        <v>2416</v>
      </c>
      <c r="B2250" s="34">
        <v>513</v>
      </c>
      <c r="C2250" s="35">
        <f t="shared" si="34"/>
        <v>1026</v>
      </c>
    </row>
    <row r="2251" spans="1:3" x14ac:dyDescent="0.25">
      <c r="A2251" s="30" t="s">
        <v>2417</v>
      </c>
      <c r="B2251" s="31">
        <v>606</v>
      </c>
      <c r="C2251" s="32">
        <f t="shared" si="34"/>
        <v>1212</v>
      </c>
    </row>
    <row r="2252" spans="1:3" x14ac:dyDescent="0.25">
      <c r="A2252" s="33" t="s">
        <v>2418</v>
      </c>
      <c r="B2252" s="34">
        <v>613</v>
      </c>
      <c r="C2252" s="35">
        <f t="shared" si="34"/>
        <v>1226</v>
      </c>
    </row>
    <row r="2253" spans="1:3" x14ac:dyDescent="0.25">
      <c r="A2253" s="30" t="s">
        <v>2419</v>
      </c>
      <c r="B2253" s="31">
        <v>444</v>
      </c>
      <c r="C2253" s="32">
        <f t="shared" si="34"/>
        <v>888</v>
      </c>
    </row>
    <row r="2254" spans="1:3" x14ac:dyDescent="0.25">
      <c r="A2254" s="33" t="s">
        <v>2420</v>
      </c>
      <c r="B2254" s="34">
        <v>639</v>
      </c>
      <c r="C2254" s="35">
        <f t="shared" si="34"/>
        <v>1278</v>
      </c>
    </row>
    <row r="2255" spans="1:3" x14ac:dyDescent="0.25">
      <c r="A2255" s="30" t="s">
        <v>2421</v>
      </c>
      <c r="B2255" s="31">
        <v>676</v>
      </c>
      <c r="C2255" s="32">
        <f t="shared" si="34"/>
        <v>1352</v>
      </c>
    </row>
    <row r="2256" spans="1:3" x14ac:dyDescent="0.25">
      <c r="A2256" s="33" t="s">
        <v>2422</v>
      </c>
      <c r="B2256" s="34">
        <v>427</v>
      </c>
      <c r="C2256" s="35">
        <f t="shared" si="34"/>
        <v>854</v>
      </c>
    </row>
    <row r="2257" spans="1:3" x14ac:dyDescent="0.25">
      <c r="A2257" s="30" t="s">
        <v>2423</v>
      </c>
      <c r="B2257" s="31">
        <v>1779</v>
      </c>
      <c r="C2257" s="32">
        <f t="shared" si="34"/>
        <v>3558</v>
      </c>
    </row>
    <row r="2258" spans="1:3" x14ac:dyDescent="0.25">
      <c r="A2258" s="33" t="s">
        <v>2424</v>
      </c>
      <c r="B2258" s="34">
        <v>2732</v>
      </c>
      <c r="C2258" s="35">
        <f t="shared" si="34"/>
        <v>5464</v>
      </c>
    </row>
    <row r="2259" spans="1:3" x14ac:dyDescent="0.25">
      <c r="A2259" s="30" t="s">
        <v>2425</v>
      </c>
      <c r="B2259" s="31">
        <v>577</v>
      </c>
      <c r="C2259" s="32">
        <f t="shared" si="34"/>
        <v>1154</v>
      </c>
    </row>
    <row r="2260" spans="1:3" x14ac:dyDescent="0.25">
      <c r="A2260" s="33" t="s">
        <v>2426</v>
      </c>
      <c r="B2260" s="34">
        <v>635</v>
      </c>
      <c r="C2260" s="35">
        <f t="shared" si="34"/>
        <v>1270</v>
      </c>
    </row>
    <row r="2261" spans="1:3" x14ac:dyDescent="0.25">
      <c r="A2261" s="30" t="s">
        <v>2427</v>
      </c>
      <c r="B2261" s="31">
        <v>548</v>
      </c>
      <c r="C2261" s="32">
        <f t="shared" si="34"/>
        <v>1096</v>
      </c>
    </row>
    <row r="2262" spans="1:3" x14ac:dyDescent="0.25">
      <c r="A2262" s="33" t="s">
        <v>2428</v>
      </c>
      <c r="B2262" s="34">
        <v>673</v>
      </c>
      <c r="C2262" s="35">
        <f t="shared" si="34"/>
        <v>1346</v>
      </c>
    </row>
    <row r="2263" spans="1:3" x14ac:dyDescent="0.25">
      <c r="A2263" s="33" t="s">
        <v>2429</v>
      </c>
      <c r="B2263" s="34">
        <v>214</v>
      </c>
      <c r="C2263" s="35">
        <f t="shared" si="34"/>
        <v>428</v>
      </c>
    </row>
    <row r="2264" spans="1:3" x14ac:dyDescent="0.25">
      <c r="A2264" s="30" t="s">
        <v>2430</v>
      </c>
      <c r="B2264" s="31">
        <v>591</v>
      </c>
      <c r="C2264" s="32">
        <f t="shared" si="34"/>
        <v>1182</v>
      </c>
    </row>
    <row r="2265" spans="1:3" x14ac:dyDescent="0.25">
      <c r="A2265" s="33" t="s">
        <v>2431</v>
      </c>
      <c r="B2265" s="34">
        <v>382</v>
      </c>
      <c r="C2265" s="35">
        <f t="shared" si="34"/>
        <v>764</v>
      </c>
    </row>
    <row r="2266" spans="1:3" x14ac:dyDescent="0.25">
      <c r="A2266" s="30" t="s">
        <v>2432</v>
      </c>
      <c r="B2266" s="31">
        <v>574</v>
      </c>
      <c r="C2266" s="32">
        <f t="shared" si="34"/>
        <v>1148</v>
      </c>
    </row>
    <row r="2267" spans="1:3" x14ac:dyDescent="0.25">
      <c r="A2267" s="33" t="s">
        <v>2433</v>
      </c>
      <c r="B2267" s="34">
        <v>538</v>
      </c>
      <c r="C2267" s="35">
        <f t="shared" si="34"/>
        <v>1076</v>
      </c>
    </row>
    <row r="2268" spans="1:3" x14ac:dyDescent="0.25">
      <c r="A2268" s="30" t="s">
        <v>2434</v>
      </c>
      <c r="B2268" s="31">
        <v>373</v>
      </c>
      <c r="C2268" s="32">
        <f t="shared" si="34"/>
        <v>746</v>
      </c>
    </row>
    <row r="2269" spans="1:3" x14ac:dyDescent="0.25">
      <c r="A2269" s="33" t="s">
        <v>2435</v>
      </c>
      <c r="B2269" s="34">
        <v>301</v>
      </c>
      <c r="C2269" s="35">
        <f t="shared" si="34"/>
        <v>602</v>
      </c>
    </row>
    <row r="2270" spans="1:3" x14ac:dyDescent="0.25">
      <c r="A2270" s="30" t="s">
        <v>2436</v>
      </c>
      <c r="B2270" s="31">
        <v>360</v>
      </c>
      <c r="C2270" s="32">
        <f t="shared" si="34"/>
        <v>720</v>
      </c>
    </row>
    <row r="2271" spans="1:3" x14ac:dyDescent="0.25">
      <c r="A2271" s="33" t="s">
        <v>2437</v>
      </c>
      <c r="B2271" s="34">
        <v>555</v>
      </c>
      <c r="C2271" s="35">
        <f t="shared" si="34"/>
        <v>1110</v>
      </c>
    </row>
    <row r="2272" spans="1:3" x14ac:dyDescent="0.25">
      <c r="A2272" s="30" t="s">
        <v>2438</v>
      </c>
      <c r="B2272" s="31">
        <v>103</v>
      </c>
      <c r="C2272" s="32">
        <f t="shared" si="34"/>
        <v>206</v>
      </c>
    </row>
    <row r="2273" spans="1:3" x14ac:dyDescent="0.25">
      <c r="A2273" s="33" t="s">
        <v>2439</v>
      </c>
      <c r="B2273" s="34">
        <v>572</v>
      </c>
      <c r="C2273" s="35">
        <f t="shared" si="34"/>
        <v>1144</v>
      </c>
    </row>
    <row r="2274" spans="1:3" x14ac:dyDescent="0.25">
      <c r="A2274" s="30" t="s">
        <v>2440</v>
      </c>
      <c r="B2274" s="31">
        <v>597</v>
      </c>
      <c r="C2274" s="32">
        <f t="shared" si="34"/>
        <v>1194</v>
      </c>
    </row>
    <row r="2275" spans="1:3" x14ac:dyDescent="0.25">
      <c r="A2275" s="33" t="s">
        <v>2441</v>
      </c>
      <c r="B2275" s="34">
        <v>107</v>
      </c>
      <c r="C2275" s="35">
        <f t="shared" si="34"/>
        <v>214</v>
      </c>
    </row>
    <row r="2276" spans="1:3" x14ac:dyDescent="0.25">
      <c r="A2276" s="30" t="s">
        <v>2442</v>
      </c>
      <c r="B2276" s="31">
        <v>423</v>
      </c>
      <c r="C2276" s="32">
        <f t="shared" si="34"/>
        <v>846</v>
      </c>
    </row>
    <row r="2277" spans="1:3" x14ac:dyDescent="0.25">
      <c r="A2277" s="33" t="s">
        <v>2443</v>
      </c>
      <c r="B2277" s="34">
        <v>833</v>
      </c>
      <c r="C2277" s="35">
        <f t="shared" si="34"/>
        <v>1666</v>
      </c>
    </row>
    <row r="2278" spans="1:3" x14ac:dyDescent="0.25">
      <c r="A2278" s="30" t="s">
        <v>2444</v>
      </c>
      <c r="B2278" s="31">
        <v>585</v>
      </c>
      <c r="C2278" s="32">
        <f t="shared" si="34"/>
        <v>1170</v>
      </c>
    </row>
    <row r="2279" spans="1:3" x14ac:dyDescent="0.25">
      <c r="A2279" s="33" t="s">
        <v>2445</v>
      </c>
      <c r="B2279" s="34">
        <v>554</v>
      </c>
      <c r="C2279" s="35">
        <f t="shared" si="34"/>
        <v>1108</v>
      </c>
    </row>
    <row r="2280" spans="1:3" x14ac:dyDescent="0.25">
      <c r="A2280" s="30" t="s">
        <v>2446</v>
      </c>
      <c r="B2280" s="31">
        <v>547</v>
      </c>
      <c r="C2280" s="32">
        <f t="shared" si="34"/>
        <v>1094</v>
      </c>
    </row>
    <row r="2281" spans="1:3" x14ac:dyDescent="0.25">
      <c r="A2281" s="33" t="s">
        <v>2447</v>
      </c>
      <c r="B2281" s="34">
        <v>557</v>
      </c>
      <c r="C2281" s="35">
        <f t="shared" si="34"/>
        <v>1114</v>
      </c>
    </row>
    <row r="2282" spans="1:3" x14ac:dyDescent="0.25">
      <c r="A2282" s="30" t="s">
        <v>2448</v>
      </c>
      <c r="B2282" s="31">
        <v>572</v>
      </c>
      <c r="C2282" s="32">
        <f t="shared" si="34"/>
        <v>1144</v>
      </c>
    </row>
    <row r="2283" spans="1:3" x14ac:dyDescent="0.25">
      <c r="A2283" s="33" t="s">
        <v>2449</v>
      </c>
      <c r="B2283" s="34">
        <v>518</v>
      </c>
      <c r="C2283" s="35">
        <f t="shared" ref="C2283:C2347" si="35">B2283*2</f>
        <v>1036</v>
      </c>
    </row>
    <row r="2284" spans="1:3" x14ac:dyDescent="0.25">
      <c r="A2284" s="30" t="s">
        <v>2450</v>
      </c>
      <c r="B2284" s="31">
        <v>94</v>
      </c>
      <c r="C2284" s="32">
        <f t="shared" si="35"/>
        <v>188</v>
      </c>
    </row>
    <row r="2285" spans="1:3" x14ac:dyDescent="0.25">
      <c r="A2285" s="33" t="s">
        <v>2451</v>
      </c>
      <c r="B2285" s="34">
        <v>211</v>
      </c>
      <c r="C2285" s="35">
        <f t="shared" si="35"/>
        <v>422</v>
      </c>
    </row>
    <row r="2286" spans="1:3" x14ac:dyDescent="0.25">
      <c r="A2286" s="30" t="s">
        <v>2452</v>
      </c>
      <c r="B2286" s="31">
        <v>1037</v>
      </c>
      <c r="C2286" s="32">
        <f t="shared" si="35"/>
        <v>2074</v>
      </c>
    </row>
    <row r="2287" spans="1:3" x14ac:dyDescent="0.25">
      <c r="A2287" s="33" t="s">
        <v>2453</v>
      </c>
      <c r="B2287" s="34">
        <v>670</v>
      </c>
      <c r="C2287" s="35">
        <f t="shared" si="35"/>
        <v>1340</v>
      </c>
    </row>
    <row r="2288" spans="1:3" x14ac:dyDescent="0.25">
      <c r="A2288" s="30" t="s">
        <v>2454</v>
      </c>
      <c r="B2288" s="31">
        <v>572</v>
      </c>
      <c r="C2288" s="32">
        <f t="shared" si="35"/>
        <v>1144</v>
      </c>
    </row>
    <row r="2289" spans="1:3" x14ac:dyDescent="0.25">
      <c r="A2289" s="33" t="s">
        <v>2455</v>
      </c>
      <c r="B2289" s="34">
        <v>405</v>
      </c>
      <c r="C2289" s="35">
        <f t="shared" si="35"/>
        <v>810</v>
      </c>
    </row>
    <row r="2290" spans="1:3" x14ac:dyDescent="0.25">
      <c r="A2290" s="30" t="s">
        <v>2456</v>
      </c>
      <c r="B2290" s="31">
        <v>578</v>
      </c>
      <c r="C2290" s="32">
        <f t="shared" si="35"/>
        <v>1156</v>
      </c>
    </row>
    <row r="2291" spans="1:3" x14ac:dyDescent="0.25">
      <c r="A2291" s="33" t="s">
        <v>2457</v>
      </c>
      <c r="B2291" s="34">
        <v>551</v>
      </c>
      <c r="C2291" s="35">
        <f t="shared" si="35"/>
        <v>1102</v>
      </c>
    </row>
    <row r="2292" spans="1:3" x14ac:dyDescent="0.25">
      <c r="A2292" s="30" t="s">
        <v>2458</v>
      </c>
      <c r="B2292" s="31">
        <v>528</v>
      </c>
      <c r="C2292" s="32">
        <f t="shared" si="35"/>
        <v>1056</v>
      </c>
    </row>
    <row r="2293" spans="1:3" x14ac:dyDescent="0.25">
      <c r="A2293" s="33" t="s">
        <v>2459</v>
      </c>
      <c r="B2293" s="34">
        <v>537</v>
      </c>
      <c r="C2293" s="35">
        <f t="shared" si="35"/>
        <v>1074</v>
      </c>
    </row>
    <row r="2294" spans="1:3" x14ac:dyDescent="0.25">
      <c r="A2294" s="30" t="s">
        <v>2460</v>
      </c>
      <c r="B2294" s="31">
        <v>516</v>
      </c>
      <c r="C2294" s="32">
        <f t="shared" si="35"/>
        <v>1032</v>
      </c>
    </row>
    <row r="2295" spans="1:3" x14ac:dyDescent="0.25">
      <c r="A2295" s="33" t="s">
        <v>2461</v>
      </c>
      <c r="B2295" s="34">
        <v>535</v>
      </c>
      <c r="C2295" s="35">
        <f t="shared" si="35"/>
        <v>1070</v>
      </c>
    </row>
    <row r="2296" spans="1:3" x14ac:dyDescent="0.25">
      <c r="A2296" s="30" t="s">
        <v>2462</v>
      </c>
      <c r="B2296" s="31">
        <v>514</v>
      </c>
      <c r="C2296" s="32">
        <f t="shared" si="35"/>
        <v>1028</v>
      </c>
    </row>
    <row r="2297" spans="1:3" x14ac:dyDescent="0.25">
      <c r="A2297" s="33" t="s">
        <v>2463</v>
      </c>
      <c r="B2297" s="34">
        <v>632</v>
      </c>
      <c r="C2297" s="35">
        <f t="shared" si="35"/>
        <v>1264</v>
      </c>
    </row>
    <row r="2298" spans="1:3" x14ac:dyDescent="0.25">
      <c r="A2298" s="30" t="s">
        <v>2464</v>
      </c>
      <c r="B2298" s="31">
        <v>548</v>
      </c>
      <c r="C2298" s="32">
        <f t="shared" si="35"/>
        <v>1096</v>
      </c>
    </row>
    <row r="2299" spans="1:3" x14ac:dyDescent="0.25">
      <c r="A2299" s="33" t="s">
        <v>2465</v>
      </c>
      <c r="B2299" s="34">
        <v>449</v>
      </c>
      <c r="C2299" s="35">
        <f t="shared" si="35"/>
        <v>898</v>
      </c>
    </row>
    <row r="2300" spans="1:3" x14ac:dyDescent="0.25">
      <c r="A2300" s="30" t="s">
        <v>2466</v>
      </c>
      <c r="B2300" s="31">
        <v>554</v>
      </c>
      <c r="C2300" s="32">
        <f t="shared" si="35"/>
        <v>1108</v>
      </c>
    </row>
    <row r="2301" spans="1:3" x14ac:dyDescent="0.25">
      <c r="A2301" s="33" t="s">
        <v>2467</v>
      </c>
      <c r="B2301" s="34">
        <v>566</v>
      </c>
      <c r="C2301" s="35">
        <f t="shared" si="35"/>
        <v>1132</v>
      </c>
    </row>
    <row r="2302" spans="1:3" x14ac:dyDescent="0.25">
      <c r="A2302" s="30" t="s">
        <v>2468</v>
      </c>
      <c r="B2302" s="31">
        <v>398</v>
      </c>
      <c r="C2302" s="32">
        <f t="shared" si="35"/>
        <v>796</v>
      </c>
    </row>
    <row r="2303" spans="1:3" x14ac:dyDescent="0.25">
      <c r="A2303" s="33" t="s">
        <v>2469</v>
      </c>
      <c r="B2303" s="34">
        <v>426</v>
      </c>
      <c r="C2303" s="35">
        <f t="shared" si="35"/>
        <v>852</v>
      </c>
    </row>
    <row r="2304" spans="1:3" x14ac:dyDescent="0.25">
      <c r="A2304" s="30" t="s">
        <v>2470</v>
      </c>
      <c r="B2304" s="31">
        <v>372</v>
      </c>
      <c r="C2304" s="32">
        <f t="shared" si="35"/>
        <v>744</v>
      </c>
    </row>
    <row r="2305" spans="1:3" x14ac:dyDescent="0.25">
      <c r="A2305" s="33" t="s">
        <v>2471</v>
      </c>
      <c r="B2305" s="34">
        <v>565</v>
      </c>
      <c r="C2305" s="35">
        <f t="shared" si="35"/>
        <v>1130</v>
      </c>
    </row>
    <row r="2306" spans="1:3" x14ac:dyDescent="0.25">
      <c r="A2306" s="30" t="s">
        <v>2472</v>
      </c>
      <c r="B2306" s="31">
        <v>589</v>
      </c>
      <c r="C2306" s="32">
        <f t="shared" si="35"/>
        <v>1178</v>
      </c>
    </row>
    <row r="2307" spans="1:3" x14ac:dyDescent="0.25">
      <c r="A2307" s="33" t="s">
        <v>2473</v>
      </c>
      <c r="B2307" s="34">
        <v>494</v>
      </c>
      <c r="C2307" s="35">
        <f t="shared" si="35"/>
        <v>988</v>
      </c>
    </row>
    <row r="2308" spans="1:3" x14ac:dyDescent="0.25">
      <c r="A2308" s="30" t="s">
        <v>2474</v>
      </c>
      <c r="B2308" s="31">
        <v>476</v>
      </c>
      <c r="C2308" s="32">
        <f t="shared" si="35"/>
        <v>952</v>
      </c>
    </row>
    <row r="2309" spans="1:3" x14ac:dyDescent="0.25">
      <c r="A2309" s="33" t="s">
        <v>2475</v>
      </c>
      <c r="B2309" s="34">
        <v>636</v>
      </c>
      <c r="C2309" s="35">
        <f t="shared" si="35"/>
        <v>1272</v>
      </c>
    </row>
    <row r="2310" spans="1:3" x14ac:dyDescent="0.25">
      <c r="A2310" s="30" t="s">
        <v>2476</v>
      </c>
      <c r="B2310" s="31">
        <v>1117</v>
      </c>
      <c r="C2310" s="32">
        <f t="shared" si="35"/>
        <v>2234</v>
      </c>
    </row>
    <row r="2311" spans="1:3" x14ac:dyDescent="0.25">
      <c r="A2311" s="33" t="s">
        <v>2477</v>
      </c>
      <c r="B2311" s="34">
        <v>1650</v>
      </c>
      <c r="C2311" s="35">
        <f t="shared" si="35"/>
        <v>3300</v>
      </c>
    </row>
    <row r="2312" spans="1:3" x14ac:dyDescent="0.25">
      <c r="A2312" s="30" t="s">
        <v>2478</v>
      </c>
      <c r="B2312" s="31">
        <v>562</v>
      </c>
      <c r="C2312" s="32">
        <f t="shared" si="35"/>
        <v>1124</v>
      </c>
    </row>
    <row r="2313" spans="1:3" x14ac:dyDescent="0.25">
      <c r="A2313" s="33" t="s">
        <v>2479</v>
      </c>
      <c r="B2313" s="34">
        <v>442</v>
      </c>
      <c r="C2313" s="35">
        <f t="shared" si="35"/>
        <v>884</v>
      </c>
    </row>
    <row r="2314" spans="1:3" x14ac:dyDescent="0.25">
      <c r="A2314" s="30" t="s">
        <v>2480</v>
      </c>
      <c r="B2314" s="31">
        <v>108</v>
      </c>
      <c r="C2314" s="32">
        <f t="shared" si="35"/>
        <v>216</v>
      </c>
    </row>
    <row r="2315" spans="1:3" x14ac:dyDescent="0.25">
      <c r="A2315" s="33" t="s">
        <v>2481</v>
      </c>
      <c r="B2315" s="34">
        <v>541</v>
      </c>
      <c r="C2315" s="35">
        <f t="shared" si="35"/>
        <v>1082</v>
      </c>
    </row>
    <row r="2316" spans="1:3" x14ac:dyDescent="0.25">
      <c r="A2316" s="30" t="s">
        <v>2482</v>
      </c>
      <c r="B2316" s="31">
        <v>487</v>
      </c>
      <c r="C2316" s="32">
        <f t="shared" si="35"/>
        <v>974</v>
      </c>
    </row>
    <row r="2317" spans="1:3" x14ac:dyDescent="0.25">
      <c r="A2317" s="30" t="s">
        <v>2483</v>
      </c>
      <c r="B2317" s="31">
        <v>692</v>
      </c>
      <c r="C2317" s="32">
        <f t="shared" si="35"/>
        <v>1384</v>
      </c>
    </row>
    <row r="2318" spans="1:3" x14ac:dyDescent="0.25">
      <c r="A2318" s="33" t="s">
        <v>2484</v>
      </c>
      <c r="B2318" s="34">
        <v>78</v>
      </c>
      <c r="C2318" s="35">
        <f t="shared" si="35"/>
        <v>156</v>
      </c>
    </row>
    <row r="2319" spans="1:3" x14ac:dyDescent="0.25">
      <c r="A2319" s="30" t="s">
        <v>2485</v>
      </c>
      <c r="B2319" s="31">
        <v>556</v>
      </c>
      <c r="C2319" s="32">
        <f t="shared" si="35"/>
        <v>1112</v>
      </c>
    </row>
    <row r="2320" spans="1:3" x14ac:dyDescent="0.25">
      <c r="A2320" s="33" t="s">
        <v>2486</v>
      </c>
      <c r="B2320" s="34">
        <v>2457</v>
      </c>
      <c r="C2320" s="35">
        <f t="shared" si="35"/>
        <v>4914</v>
      </c>
    </row>
    <row r="2321" spans="1:3" x14ac:dyDescent="0.25">
      <c r="A2321" s="30" t="s">
        <v>2487</v>
      </c>
      <c r="B2321" s="31">
        <v>578</v>
      </c>
      <c r="C2321" s="32">
        <f t="shared" si="35"/>
        <v>1156</v>
      </c>
    </row>
    <row r="2322" spans="1:3" x14ac:dyDescent="0.25">
      <c r="A2322" s="33" t="s">
        <v>2488</v>
      </c>
      <c r="B2322" s="34">
        <v>606</v>
      </c>
      <c r="C2322" s="35">
        <f t="shared" si="35"/>
        <v>1212</v>
      </c>
    </row>
    <row r="2323" spans="1:3" x14ac:dyDescent="0.25">
      <c r="A2323" s="30" t="s">
        <v>2489</v>
      </c>
      <c r="B2323" s="31">
        <v>1018</v>
      </c>
      <c r="C2323" s="32">
        <f t="shared" si="35"/>
        <v>2036</v>
      </c>
    </row>
    <row r="2324" spans="1:3" x14ac:dyDescent="0.25">
      <c r="A2324" s="33" t="s">
        <v>2490</v>
      </c>
      <c r="B2324" s="34">
        <v>610</v>
      </c>
      <c r="C2324" s="35">
        <f t="shared" si="35"/>
        <v>1220</v>
      </c>
    </row>
    <row r="2325" spans="1:3" x14ac:dyDescent="0.25">
      <c r="A2325" s="30" t="s">
        <v>2491</v>
      </c>
      <c r="B2325" s="31">
        <v>576</v>
      </c>
      <c r="C2325" s="32">
        <f t="shared" si="35"/>
        <v>1152</v>
      </c>
    </row>
    <row r="2326" spans="1:3" x14ac:dyDescent="0.25">
      <c r="A2326" s="33" t="s">
        <v>2492</v>
      </c>
      <c r="B2326" s="34">
        <v>343</v>
      </c>
      <c r="C2326" s="35">
        <f t="shared" si="35"/>
        <v>686</v>
      </c>
    </row>
    <row r="2327" spans="1:3" x14ac:dyDescent="0.25">
      <c r="A2327" s="30" t="s">
        <v>2493</v>
      </c>
      <c r="B2327" s="31">
        <v>510</v>
      </c>
      <c r="C2327" s="32">
        <f t="shared" si="35"/>
        <v>1020</v>
      </c>
    </row>
    <row r="2328" spans="1:3" x14ac:dyDescent="0.25">
      <c r="A2328" s="33" t="s">
        <v>2494</v>
      </c>
      <c r="B2328" s="34">
        <v>519</v>
      </c>
      <c r="C2328" s="35">
        <f t="shared" si="35"/>
        <v>1038</v>
      </c>
    </row>
    <row r="2329" spans="1:3" x14ac:dyDescent="0.25">
      <c r="A2329" s="30" t="s">
        <v>2495</v>
      </c>
      <c r="B2329" s="31">
        <v>378</v>
      </c>
      <c r="C2329" s="32">
        <f t="shared" si="35"/>
        <v>756</v>
      </c>
    </row>
    <row r="2330" spans="1:3" x14ac:dyDescent="0.25">
      <c r="A2330" s="33" t="s">
        <v>2496</v>
      </c>
      <c r="B2330" s="34">
        <v>509</v>
      </c>
      <c r="C2330" s="35">
        <f t="shared" si="35"/>
        <v>1018</v>
      </c>
    </row>
    <row r="2331" spans="1:3" x14ac:dyDescent="0.25">
      <c r="A2331" s="30" t="s">
        <v>2497</v>
      </c>
      <c r="B2331" s="31">
        <v>412</v>
      </c>
      <c r="C2331" s="32">
        <f t="shared" si="35"/>
        <v>824</v>
      </c>
    </row>
    <row r="2332" spans="1:3" x14ac:dyDescent="0.25">
      <c r="A2332" s="33" t="s">
        <v>2498</v>
      </c>
      <c r="B2332" s="34">
        <v>111</v>
      </c>
      <c r="C2332" s="35">
        <f t="shared" si="35"/>
        <v>222</v>
      </c>
    </row>
    <row r="2333" spans="1:3" x14ac:dyDescent="0.25">
      <c r="A2333" s="30" t="s">
        <v>2499</v>
      </c>
      <c r="B2333" s="31">
        <v>533</v>
      </c>
      <c r="C2333" s="32">
        <f t="shared" si="35"/>
        <v>1066</v>
      </c>
    </row>
    <row r="2334" spans="1:3" x14ac:dyDescent="0.25">
      <c r="A2334" s="33" t="s">
        <v>2500</v>
      </c>
      <c r="B2334" s="34">
        <v>443</v>
      </c>
      <c r="C2334" s="35">
        <f t="shared" si="35"/>
        <v>886</v>
      </c>
    </row>
    <row r="2335" spans="1:3" x14ac:dyDescent="0.25">
      <c r="A2335" s="30" t="s">
        <v>2501</v>
      </c>
      <c r="B2335" s="31">
        <v>908</v>
      </c>
      <c r="C2335" s="32">
        <f t="shared" si="35"/>
        <v>1816</v>
      </c>
    </row>
    <row r="2336" spans="1:3" x14ac:dyDescent="0.25">
      <c r="A2336" s="33" t="s">
        <v>2502</v>
      </c>
      <c r="B2336" s="34">
        <v>288</v>
      </c>
      <c r="C2336" s="35">
        <f t="shared" si="35"/>
        <v>576</v>
      </c>
    </row>
    <row r="2337" spans="1:3" x14ac:dyDescent="0.25">
      <c r="A2337" s="30" t="s">
        <v>2503</v>
      </c>
      <c r="B2337" s="31">
        <v>546</v>
      </c>
      <c r="C2337" s="32">
        <f t="shared" si="35"/>
        <v>1092</v>
      </c>
    </row>
    <row r="2338" spans="1:3" x14ac:dyDescent="0.25">
      <c r="A2338" s="33" t="s">
        <v>2504</v>
      </c>
      <c r="B2338" s="34">
        <v>814</v>
      </c>
      <c r="C2338" s="35">
        <f t="shared" si="35"/>
        <v>1628</v>
      </c>
    </row>
    <row r="2339" spans="1:3" x14ac:dyDescent="0.25">
      <c r="A2339" s="30" t="s">
        <v>2505</v>
      </c>
      <c r="B2339" s="31">
        <v>678</v>
      </c>
      <c r="C2339" s="32">
        <f t="shared" si="35"/>
        <v>1356</v>
      </c>
    </row>
    <row r="2340" spans="1:3" x14ac:dyDescent="0.25">
      <c r="A2340" s="33" t="s">
        <v>2506</v>
      </c>
      <c r="B2340" s="34">
        <v>896</v>
      </c>
      <c r="C2340" s="35">
        <f t="shared" si="35"/>
        <v>1792</v>
      </c>
    </row>
    <row r="2341" spans="1:3" x14ac:dyDescent="0.25">
      <c r="A2341" s="30" t="s">
        <v>2507</v>
      </c>
      <c r="B2341" s="31">
        <v>3053</v>
      </c>
      <c r="C2341" s="32">
        <f t="shared" si="35"/>
        <v>6106</v>
      </c>
    </row>
    <row r="2342" spans="1:3" x14ac:dyDescent="0.25">
      <c r="A2342" s="33" t="s">
        <v>2508</v>
      </c>
      <c r="B2342" s="34">
        <v>193</v>
      </c>
      <c r="C2342" s="35">
        <f t="shared" si="35"/>
        <v>386</v>
      </c>
    </row>
    <row r="2343" spans="1:3" x14ac:dyDescent="0.25">
      <c r="A2343" s="30" t="s">
        <v>2509</v>
      </c>
      <c r="B2343" s="31">
        <v>246</v>
      </c>
      <c r="C2343" s="32">
        <f t="shared" si="35"/>
        <v>492</v>
      </c>
    </row>
    <row r="2344" spans="1:3" x14ac:dyDescent="0.25">
      <c r="A2344" s="33" t="s">
        <v>2510</v>
      </c>
      <c r="B2344" s="34">
        <v>584</v>
      </c>
      <c r="C2344" s="35">
        <f t="shared" si="35"/>
        <v>1168</v>
      </c>
    </row>
    <row r="2345" spans="1:3" x14ac:dyDescent="0.25">
      <c r="A2345" s="30" t="s">
        <v>2511</v>
      </c>
      <c r="B2345" s="31">
        <v>580</v>
      </c>
      <c r="C2345" s="32">
        <f t="shared" si="35"/>
        <v>1160</v>
      </c>
    </row>
    <row r="2346" spans="1:3" x14ac:dyDescent="0.25">
      <c r="A2346" s="33" t="s">
        <v>2512</v>
      </c>
      <c r="B2346" s="34">
        <v>644</v>
      </c>
      <c r="C2346" s="35">
        <f t="shared" si="35"/>
        <v>1288</v>
      </c>
    </row>
    <row r="2347" spans="1:3" x14ac:dyDescent="0.25">
      <c r="A2347" s="30" t="s">
        <v>2513</v>
      </c>
      <c r="B2347" s="31">
        <v>278</v>
      </c>
      <c r="C2347" s="32">
        <f t="shared" si="35"/>
        <v>556</v>
      </c>
    </row>
    <row r="2348" spans="1:3" x14ac:dyDescent="0.25">
      <c r="A2348" s="33" t="s">
        <v>2514</v>
      </c>
      <c r="B2348" s="34">
        <v>132</v>
      </c>
      <c r="C2348" s="35">
        <f t="shared" ref="C2348:C2414" si="36">B2348*2</f>
        <v>264</v>
      </c>
    </row>
    <row r="2349" spans="1:3" x14ac:dyDescent="0.25">
      <c r="A2349" s="30" t="s">
        <v>2515</v>
      </c>
      <c r="B2349" s="31">
        <v>492</v>
      </c>
      <c r="C2349" s="32">
        <f t="shared" si="36"/>
        <v>984</v>
      </c>
    </row>
    <row r="2350" spans="1:3" x14ac:dyDescent="0.25">
      <c r="A2350" s="33" t="s">
        <v>2516</v>
      </c>
      <c r="B2350" s="34">
        <v>419</v>
      </c>
      <c r="C2350" s="35">
        <f t="shared" si="36"/>
        <v>838</v>
      </c>
    </row>
    <row r="2351" spans="1:3" x14ac:dyDescent="0.25">
      <c r="A2351" s="30" t="s">
        <v>2517</v>
      </c>
      <c r="B2351" s="31">
        <v>15</v>
      </c>
      <c r="C2351" s="32">
        <f t="shared" si="36"/>
        <v>30</v>
      </c>
    </row>
    <row r="2352" spans="1:3" x14ac:dyDescent="0.25">
      <c r="A2352" s="33" t="s">
        <v>2518</v>
      </c>
      <c r="B2352" s="34">
        <v>67</v>
      </c>
      <c r="C2352" s="35">
        <f t="shared" si="36"/>
        <v>134</v>
      </c>
    </row>
    <row r="2353" spans="1:3" x14ac:dyDescent="0.25">
      <c r="A2353" s="30" t="s">
        <v>2519</v>
      </c>
      <c r="B2353" s="31">
        <v>99</v>
      </c>
      <c r="C2353" s="32">
        <f t="shared" si="36"/>
        <v>198</v>
      </c>
    </row>
    <row r="2354" spans="1:3" x14ac:dyDescent="0.25">
      <c r="A2354" s="33" t="s">
        <v>2520</v>
      </c>
      <c r="B2354" s="34">
        <v>399</v>
      </c>
      <c r="C2354" s="35">
        <f t="shared" si="36"/>
        <v>798</v>
      </c>
    </row>
    <row r="2355" spans="1:3" x14ac:dyDescent="0.25">
      <c r="A2355" s="30" t="s">
        <v>2521</v>
      </c>
      <c r="B2355" s="31">
        <v>202</v>
      </c>
      <c r="C2355" s="32">
        <f t="shared" si="36"/>
        <v>404</v>
      </c>
    </row>
    <row r="2356" spans="1:3" x14ac:dyDescent="0.25">
      <c r="A2356" s="33" t="s">
        <v>2522</v>
      </c>
      <c r="B2356" s="34">
        <v>354</v>
      </c>
      <c r="C2356" s="35">
        <f t="shared" si="36"/>
        <v>708</v>
      </c>
    </row>
    <row r="2357" spans="1:3" x14ac:dyDescent="0.25">
      <c r="A2357" s="30" t="s">
        <v>2523</v>
      </c>
      <c r="B2357" s="31">
        <v>449</v>
      </c>
      <c r="C2357" s="32">
        <f t="shared" si="36"/>
        <v>898</v>
      </c>
    </row>
    <row r="2358" spans="1:3" x14ac:dyDescent="0.25">
      <c r="A2358" s="33" t="s">
        <v>2524</v>
      </c>
      <c r="B2358" s="34">
        <v>418</v>
      </c>
      <c r="C2358" s="35">
        <f t="shared" si="36"/>
        <v>836</v>
      </c>
    </row>
    <row r="2359" spans="1:3" x14ac:dyDescent="0.25">
      <c r="A2359" s="30" t="s">
        <v>2525</v>
      </c>
      <c r="B2359" s="31">
        <v>333</v>
      </c>
      <c r="C2359" s="32">
        <f t="shared" si="36"/>
        <v>666</v>
      </c>
    </row>
    <row r="2360" spans="1:3" x14ac:dyDescent="0.25">
      <c r="A2360" s="33" t="s">
        <v>2526</v>
      </c>
      <c r="B2360" s="34">
        <v>418</v>
      </c>
      <c r="C2360" s="35">
        <f t="shared" si="36"/>
        <v>836</v>
      </c>
    </row>
    <row r="2361" spans="1:3" x14ac:dyDescent="0.25">
      <c r="A2361" s="30" t="s">
        <v>2527</v>
      </c>
      <c r="B2361" s="31">
        <v>351</v>
      </c>
      <c r="C2361" s="32">
        <f t="shared" si="36"/>
        <v>702</v>
      </c>
    </row>
    <row r="2362" spans="1:3" x14ac:dyDescent="0.25">
      <c r="A2362" s="33" t="s">
        <v>2528</v>
      </c>
      <c r="B2362" s="34">
        <v>540</v>
      </c>
      <c r="C2362" s="35">
        <f t="shared" si="36"/>
        <v>1080</v>
      </c>
    </row>
    <row r="2363" spans="1:3" x14ac:dyDescent="0.25">
      <c r="A2363" s="30" t="s">
        <v>2529</v>
      </c>
      <c r="B2363" s="31">
        <v>401</v>
      </c>
      <c r="C2363" s="32">
        <f t="shared" si="36"/>
        <v>802</v>
      </c>
    </row>
    <row r="2364" spans="1:3" x14ac:dyDescent="0.25">
      <c r="A2364" s="33" t="s">
        <v>2530</v>
      </c>
      <c r="B2364" s="34">
        <v>200</v>
      </c>
      <c r="C2364" s="35">
        <f t="shared" si="36"/>
        <v>400</v>
      </c>
    </row>
    <row r="2365" spans="1:3" x14ac:dyDescent="0.25">
      <c r="A2365" s="30" t="s">
        <v>2531</v>
      </c>
      <c r="B2365" s="31">
        <v>1435</v>
      </c>
      <c r="C2365" s="32">
        <f t="shared" si="36"/>
        <v>2870</v>
      </c>
    </row>
    <row r="2366" spans="1:3" x14ac:dyDescent="0.25">
      <c r="A2366" s="33" t="s">
        <v>2532</v>
      </c>
      <c r="B2366" s="34">
        <v>161</v>
      </c>
      <c r="C2366" s="35">
        <f t="shared" si="36"/>
        <v>322</v>
      </c>
    </row>
    <row r="2367" spans="1:3" x14ac:dyDescent="0.25">
      <c r="A2367" s="30" t="s">
        <v>2533</v>
      </c>
      <c r="B2367" s="31">
        <v>36</v>
      </c>
      <c r="C2367" s="32">
        <f t="shared" si="36"/>
        <v>72</v>
      </c>
    </row>
    <row r="2368" spans="1:3" x14ac:dyDescent="0.25">
      <c r="A2368" s="30" t="s">
        <v>2534</v>
      </c>
      <c r="B2368" s="31">
        <v>186</v>
      </c>
      <c r="C2368" s="32">
        <f t="shared" si="36"/>
        <v>372</v>
      </c>
    </row>
    <row r="2369" spans="1:3" x14ac:dyDescent="0.25">
      <c r="A2369" s="33" t="s">
        <v>2535</v>
      </c>
      <c r="B2369" s="34">
        <v>141</v>
      </c>
      <c r="C2369" s="35">
        <f t="shared" si="36"/>
        <v>282</v>
      </c>
    </row>
    <row r="2370" spans="1:3" x14ac:dyDescent="0.25">
      <c r="A2370" s="30" t="s">
        <v>2536</v>
      </c>
      <c r="B2370" s="31">
        <v>162</v>
      </c>
      <c r="C2370" s="32">
        <f t="shared" si="36"/>
        <v>324</v>
      </c>
    </row>
    <row r="2371" spans="1:3" x14ac:dyDescent="0.25">
      <c r="A2371" s="33" t="s">
        <v>2537</v>
      </c>
      <c r="B2371" s="34">
        <v>27</v>
      </c>
      <c r="C2371" s="35">
        <f t="shared" si="36"/>
        <v>54</v>
      </c>
    </row>
    <row r="2372" spans="1:3" x14ac:dyDescent="0.25">
      <c r="A2372" s="30" t="s">
        <v>2538</v>
      </c>
      <c r="B2372" s="31">
        <v>1655</v>
      </c>
      <c r="C2372" s="32">
        <f t="shared" si="36"/>
        <v>3310</v>
      </c>
    </row>
    <row r="2373" spans="1:3" x14ac:dyDescent="0.25">
      <c r="A2373" s="33" t="s">
        <v>2539</v>
      </c>
      <c r="B2373" s="34">
        <v>77</v>
      </c>
      <c r="C2373" s="35">
        <f t="shared" si="36"/>
        <v>154</v>
      </c>
    </row>
    <row r="2374" spans="1:3" x14ac:dyDescent="0.25">
      <c r="A2374" s="30" t="s">
        <v>2540</v>
      </c>
      <c r="B2374" s="31">
        <v>2006</v>
      </c>
      <c r="C2374" s="32">
        <f t="shared" si="36"/>
        <v>4012</v>
      </c>
    </row>
    <row r="2375" spans="1:3" x14ac:dyDescent="0.25">
      <c r="A2375" s="33" t="s">
        <v>2541</v>
      </c>
      <c r="B2375" s="34">
        <v>159</v>
      </c>
      <c r="C2375" s="35">
        <f t="shared" si="36"/>
        <v>318</v>
      </c>
    </row>
    <row r="2376" spans="1:3" x14ac:dyDescent="0.25">
      <c r="A2376" s="30" t="s">
        <v>2542</v>
      </c>
      <c r="B2376" s="31">
        <v>47</v>
      </c>
      <c r="C2376" s="32">
        <f t="shared" si="36"/>
        <v>94</v>
      </c>
    </row>
    <row r="2377" spans="1:3" x14ac:dyDescent="0.25">
      <c r="A2377" s="33" t="s">
        <v>2543</v>
      </c>
      <c r="B2377" s="34">
        <v>208</v>
      </c>
      <c r="C2377" s="35">
        <f t="shared" si="36"/>
        <v>416</v>
      </c>
    </row>
    <row r="2378" spans="1:3" x14ac:dyDescent="0.25">
      <c r="A2378" s="33" t="s">
        <v>2544</v>
      </c>
      <c r="B2378" s="34">
        <v>136</v>
      </c>
      <c r="C2378" s="35">
        <f t="shared" si="36"/>
        <v>272</v>
      </c>
    </row>
    <row r="2379" spans="1:3" x14ac:dyDescent="0.25">
      <c r="A2379" s="30" t="s">
        <v>2545</v>
      </c>
      <c r="B2379" s="31">
        <v>160</v>
      </c>
      <c r="C2379" s="32">
        <f t="shared" si="36"/>
        <v>320</v>
      </c>
    </row>
    <row r="2380" spans="1:3" x14ac:dyDescent="0.25">
      <c r="A2380" s="33" t="s">
        <v>2546</v>
      </c>
      <c r="B2380" s="34">
        <v>38</v>
      </c>
      <c r="C2380" s="35">
        <f t="shared" si="36"/>
        <v>76</v>
      </c>
    </row>
    <row r="2381" spans="1:3" x14ac:dyDescent="0.25">
      <c r="A2381" s="30" t="s">
        <v>2547</v>
      </c>
      <c r="B2381" s="31">
        <v>119</v>
      </c>
      <c r="C2381" s="32">
        <f t="shared" si="36"/>
        <v>238</v>
      </c>
    </row>
    <row r="2382" spans="1:3" x14ac:dyDescent="0.25">
      <c r="A2382" s="33" t="s">
        <v>2548</v>
      </c>
      <c r="B2382" s="34">
        <v>119</v>
      </c>
      <c r="C2382" s="35">
        <f t="shared" si="36"/>
        <v>238</v>
      </c>
    </row>
    <row r="2383" spans="1:3" x14ac:dyDescent="0.25">
      <c r="A2383" s="30" t="s">
        <v>2549</v>
      </c>
      <c r="B2383" s="31">
        <v>246</v>
      </c>
      <c r="C2383" s="32">
        <f t="shared" si="36"/>
        <v>492</v>
      </c>
    </row>
    <row r="2384" spans="1:3" x14ac:dyDescent="0.25">
      <c r="A2384" s="33" t="s">
        <v>2550</v>
      </c>
      <c r="B2384" s="34">
        <v>209</v>
      </c>
      <c r="C2384" s="35">
        <f t="shared" si="36"/>
        <v>418</v>
      </c>
    </row>
    <row r="2385" spans="1:3" x14ac:dyDescent="0.25">
      <c r="A2385" s="30" t="s">
        <v>2551</v>
      </c>
      <c r="B2385" s="31">
        <v>1521</v>
      </c>
      <c r="C2385" s="32">
        <f t="shared" si="36"/>
        <v>3042</v>
      </c>
    </row>
    <row r="2386" spans="1:3" x14ac:dyDescent="0.25">
      <c r="A2386" s="33" t="s">
        <v>2552</v>
      </c>
      <c r="B2386" s="34">
        <v>2723</v>
      </c>
      <c r="C2386" s="35">
        <f t="shared" si="36"/>
        <v>5446</v>
      </c>
    </row>
    <row r="2387" spans="1:3" x14ac:dyDescent="0.25">
      <c r="A2387" s="30" t="s">
        <v>2553</v>
      </c>
      <c r="B2387" s="31">
        <v>592</v>
      </c>
      <c r="C2387" s="32">
        <f t="shared" si="36"/>
        <v>1184</v>
      </c>
    </row>
    <row r="2388" spans="1:3" x14ac:dyDescent="0.25">
      <c r="A2388" s="33" t="s">
        <v>2554</v>
      </c>
      <c r="B2388" s="34">
        <v>1572</v>
      </c>
      <c r="C2388" s="35">
        <f t="shared" si="36"/>
        <v>3144</v>
      </c>
    </row>
    <row r="2389" spans="1:3" x14ac:dyDescent="0.25">
      <c r="A2389" s="30" t="s">
        <v>2555</v>
      </c>
      <c r="B2389" s="31">
        <v>2223</v>
      </c>
      <c r="C2389" s="32">
        <f t="shared" si="36"/>
        <v>4446</v>
      </c>
    </row>
    <row r="2390" spans="1:3" x14ac:dyDescent="0.25">
      <c r="A2390" s="33" t="s">
        <v>2556</v>
      </c>
      <c r="B2390" s="34">
        <v>450</v>
      </c>
      <c r="C2390" s="35">
        <f t="shared" si="36"/>
        <v>900</v>
      </c>
    </row>
    <row r="2391" spans="1:3" x14ac:dyDescent="0.25">
      <c r="A2391" s="30" t="s">
        <v>2557</v>
      </c>
      <c r="B2391" s="31">
        <v>1656</v>
      </c>
      <c r="C2391" s="32">
        <f t="shared" si="36"/>
        <v>3312</v>
      </c>
    </row>
    <row r="2392" spans="1:3" x14ac:dyDescent="0.25">
      <c r="A2392" s="33" t="s">
        <v>2558</v>
      </c>
      <c r="B2392" s="34">
        <v>432</v>
      </c>
      <c r="C2392" s="35">
        <f t="shared" si="36"/>
        <v>864</v>
      </c>
    </row>
    <row r="2393" spans="1:3" x14ac:dyDescent="0.25">
      <c r="A2393" s="30" t="s">
        <v>2559</v>
      </c>
      <c r="B2393" s="31">
        <v>816</v>
      </c>
      <c r="C2393" s="32">
        <f t="shared" si="36"/>
        <v>1632</v>
      </c>
    </row>
    <row r="2394" spans="1:3" x14ac:dyDescent="0.25">
      <c r="A2394" s="33" t="s">
        <v>2560</v>
      </c>
      <c r="B2394" s="34">
        <v>670</v>
      </c>
      <c r="C2394" s="35">
        <f t="shared" si="36"/>
        <v>1340</v>
      </c>
    </row>
    <row r="2395" spans="1:3" x14ac:dyDescent="0.25">
      <c r="A2395" s="30" t="s">
        <v>2561</v>
      </c>
      <c r="B2395" s="31">
        <v>1306</v>
      </c>
      <c r="C2395" s="32">
        <f t="shared" si="36"/>
        <v>2612</v>
      </c>
    </row>
    <row r="2396" spans="1:3" x14ac:dyDescent="0.25">
      <c r="A2396" s="33" t="s">
        <v>2562</v>
      </c>
      <c r="B2396" s="34">
        <v>1762</v>
      </c>
      <c r="C2396" s="35">
        <f t="shared" si="36"/>
        <v>3524</v>
      </c>
    </row>
    <row r="2397" spans="1:3" x14ac:dyDescent="0.25">
      <c r="A2397" s="30" t="s">
        <v>2563</v>
      </c>
      <c r="B2397" s="31">
        <v>413</v>
      </c>
      <c r="C2397" s="32">
        <f t="shared" si="36"/>
        <v>826</v>
      </c>
    </row>
    <row r="2398" spans="1:3" x14ac:dyDescent="0.25">
      <c r="A2398" s="33" t="s">
        <v>2564</v>
      </c>
      <c r="B2398" s="34">
        <v>1107</v>
      </c>
      <c r="C2398" s="35">
        <f t="shared" si="36"/>
        <v>2214</v>
      </c>
    </row>
    <row r="2399" spans="1:3" x14ac:dyDescent="0.25">
      <c r="A2399" s="30" t="s">
        <v>2565</v>
      </c>
      <c r="B2399" s="31">
        <v>2149</v>
      </c>
      <c r="C2399" s="32">
        <f t="shared" si="36"/>
        <v>4298</v>
      </c>
    </row>
    <row r="2400" spans="1:3" x14ac:dyDescent="0.25">
      <c r="A2400" s="33" t="s">
        <v>2566</v>
      </c>
      <c r="B2400" s="34">
        <v>515</v>
      </c>
      <c r="C2400" s="35">
        <f t="shared" si="36"/>
        <v>1030</v>
      </c>
    </row>
    <row r="2401" spans="1:3" x14ac:dyDescent="0.25">
      <c r="A2401" s="30" t="s">
        <v>2567</v>
      </c>
      <c r="B2401" s="31">
        <v>1825</v>
      </c>
      <c r="C2401" s="32">
        <f t="shared" si="36"/>
        <v>3650</v>
      </c>
    </row>
    <row r="2402" spans="1:3" x14ac:dyDescent="0.25">
      <c r="A2402" s="33" t="s">
        <v>2568</v>
      </c>
      <c r="B2402" s="34">
        <v>1585</v>
      </c>
      <c r="C2402" s="35">
        <f t="shared" si="36"/>
        <v>3170</v>
      </c>
    </row>
    <row r="2403" spans="1:3" x14ac:dyDescent="0.25">
      <c r="A2403" s="30" t="s">
        <v>2569</v>
      </c>
      <c r="B2403" s="31">
        <v>804</v>
      </c>
      <c r="C2403" s="32">
        <f t="shared" si="36"/>
        <v>1608</v>
      </c>
    </row>
    <row r="2404" spans="1:3" x14ac:dyDescent="0.25">
      <c r="A2404" s="33" t="s">
        <v>2570</v>
      </c>
      <c r="B2404" s="34">
        <v>284</v>
      </c>
      <c r="C2404" s="35">
        <f t="shared" si="36"/>
        <v>568</v>
      </c>
    </row>
    <row r="2405" spans="1:3" x14ac:dyDescent="0.25">
      <c r="A2405" s="30" t="s">
        <v>2571</v>
      </c>
      <c r="B2405" s="31">
        <v>568</v>
      </c>
      <c r="C2405" s="32">
        <f t="shared" si="36"/>
        <v>1136</v>
      </c>
    </row>
    <row r="2406" spans="1:3" x14ac:dyDescent="0.25">
      <c r="A2406" s="33" t="s">
        <v>2572</v>
      </c>
      <c r="B2406" s="34">
        <v>346</v>
      </c>
      <c r="C2406" s="35">
        <f t="shared" si="36"/>
        <v>692</v>
      </c>
    </row>
    <row r="2407" spans="1:3" x14ac:dyDescent="0.25">
      <c r="A2407" s="30" t="s">
        <v>2573</v>
      </c>
      <c r="B2407" s="31">
        <v>592</v>
      </c>
      <c r="C2407" s="32">
        <f t="shared" si="36"/>
        <v>1184</v>
      </c>
    </row>
    <row r="2408" spans="1:3" x14ac:dyDescent="0.25">
      <c r="A2408" s="33" t="s">
        <v>2574</v>
      </c>
      <c r="B2408" s="34">
        <v>436</v>
      </c>
      <c r="C2408" s="35">
        <f t="shared" si="36"/>
        <v>872</v>
      </c>
    </row>
    <row r="2409" spans="1:3" x14ac:dyDescent="0.25">
      <c r="A2409" s="30" t="s">
        <v>2575</v>
      </c>
      <c r="B2409" s="31">
        <v>570</v>
      </c>
      <c r="C2409" s="32">
        <f t="shared" si="36"/>
        <v>1140</v>
      </c>
    </row>
    <row r="2410" spans="1:3" x14ac:dyDescent="0.25">
      <c r="A2410" s="33" t="s">
        <v>2576</v>
      </c>
      <c r="B2410" s="34">
        <v>200</v>
      </c>
      <c r="C2410" s="35">
        <f t="shared" si="36"/>
        <v>400</v>
      </c>
    </row>
    <row r="2411" spans="1:3" x14ac:dyDescent="0.25">
      <c r="A2411" s="30" t="s">
        <v>2577</v>
      </c>
      <c r="B2411" s="31">
        <v>173</v>
      </c>
      <c r="C2411" s="32">
        <f t="shared" si="36"/>
        <v>346</v>
      </c>
    </row>
    <row r="2412" spans="1:3" x14ac:dyDescent="0.25">
      <c r="A2412" s="33" t="s">
        <v>2578</v>
      </c>
      <c r="B2412" s="34">
        <v>442</v>
      </c>
      <c r="C2412" s="35">
        <f t="shared" si="36"/>
        <v>884</v>
      </c>
    </row>
    <row r="2413" spans="1:3" x14ac:dyDescent="0.25">
      <c r="A2413" s="33" t="s">
        <v>2579</v>
      </c>
      <c r="B2413" s="34">
        <v>214</v>
      </c>
      <c r="C2413" s="35">
        <f t="shared" si="36"/>
        <v>428</v>
      </c>
    </row>
    <row r="2414" spans="1:3" x14ac:dyDescent="0.25">
      <c r="A2414" s="30" t="s">
        <v>2580</v>
      </c>
      <c r="B2414" s="31">
        <v>568</v>
      </c>
      <c r="C2414" s="32">
        <f t="shared" si="36"/>
        <v>1136</v>
      </c>
    </row>
    <row r="2415" spans="1:3" x14ac:dyDescent="0.25">
      <c r="A2415" s="33" t="s">
        <v>2581</v>
      </c>
      <c r="B2415" s="34">
        <v>481</v>
      </c>
      <c r="C2415" s="35">
        <f t="shared" ref="C2415:C2478" si="37">B2415*2</f>
        <v>962</v>
      </c>
    </row>
    <row r="2416" spans="1:3" x14ac:dyDescent="0.25">
      <c r="A2416" s="30" t="s">
        <v>2582</v>
      </c>
      <c r="B2416" s="31">
        <v>111</v>
      </c>
      <c r="C2416" s="32">
        <f t="shared" si="37"/>
        <v>222</v>
      </c>
    </row>
    <row r="2417" spans="1:3" x14ac:dyDescent="0.25">
      <c r="A2417" s="33" t="s">
        <v>2583</v>
      </c>
      <c r="B2417" s="34">
        <v>434</v>
      </c>
      <c r="C2417" s="35">
        <f t="shared" si="37"/>
        <v>868</v>
      </c>
    </row>
    <row r="2418" spans="1:3" x14ac:dyDescent="0.25">
      <c r="A2418" s="30" t="s">
        <v>2584</v>
      </c>
      <c r="B2418" s="31">
        <v>420</v>
      </c>
      <c r="C2418" s="32">
        <f t="shared" si="37"/>
        <v>840</v>
      </c>
    </row>
    <row r="2419" spans="1:3" x14ac:dyDescent="0.25">
      <c r="A2419" s="33" t="s">
        <v>2585</v>
      </c>
      <c r="B2419" s="34">
        <v>528</v>
      </c>
      <c r="C2419" s="35">
        <f t="shared" si="37"/>
        <v>1056</v>
      </c>
    </row>
    <row r="2420" spans="1:3" x14ac:dyDescent="0.25">
      <c r="A2420" s="30" t="s">
        <v>2586</v>
      </c>
      <c r="B2420" s="31">
        <v>529</v>
      </c>
      <c r="C2420" s="32">
        <f t="shared" si="37"/>
        <v>1058</v>
      </c>
    </row>
    <row r="2421" spans="1:3" x14ac:dyDescent="0.25">
      <c r="A2421" s="33" t="s">
        <v>2587</v>
      </c>
      <c r="B2421" s="34">
        <v>278</v>
      </c>
      <c r="C2421" s="35">
        <f t="shared" si="37"/>
        <v>556</v>
      </c>
    </row>
    <row r="2422" spans="1:3" x14ac:dyDescent="0.25">
      <c r="A2422" s="30" t="s">
        <v>2588</v>
      </c>
      <c r="B2422" s="31">
        <v>519</v>
      </c>
      <c r="C2422" s="32">
        <f t="shared" si="37"/>
        <v>1038</v>
      </c>
    </row>
    <row r="2423" spans="1:3" x14ac:dyDescent="0.25">
      <c r="A2423" s="33" t="s">
        <v>2589</v>
      </c>
      <c r="B2423" s="34">
        <v>576</v>
      </c>
      <c r="C2423" s="35">
        <f t="shared" si="37"/>
        <v>1152</v>
      </c>
    </row>
    <row r="2424" spans="1:3" x14ac:dyDescent="0.25">
      <c r="A2424" s="30" t="s">
        <v>2590</v>
      </c>
      <c r="B2424" s="31">
        <v>83</v>
      </c>
      <c r="C2424" s="32">
        <f t="shared" si="37"/>
        <v>166</v>
      </c>
    </row>
    <row r="2425" spans="1:3" x14ac:dyDescent="0.25">
      <c r="A2425" s="33" t="s">
        <v>2591</v>
      </c>
      <c r="B2425" s="34">
        <v>107</v>
      </c>
      <c r="C2425" s="35">
        <f t="shared" si="37"/>
        <v>214</v>
      </c>
    </row>
    <row r="2426" spans="1:3" x14ac:dyDescent="0.25">
      <c r="A2426" s="30" t="s">
        <v>2592</v>
      </c>
      <c r="B2426" s="31">
        <v>366</v>
      </c>
      <c r="C2426" s="32">
        <f t="shared" si="37"/>
        <v>732</v>
      </c>
    </row>
    <row r="2427" spans="1:3" x14ac:dyDescent="0.25">
      <c r="A2427" s="33" t="s">
        <v>2593</v>
      </c>
      <c r="B2427" s="34">
        <v>89</v>
      </c>
      <c r="C2427" s="35">
        <f t="shared" si="37"/>
        <v>178</v>
      </c>
    </row>
    <row r="2428" spans="1:3" x14ac:dyDescent="0.25">
      <c r="A2428" s="30" t="s">
        <v>2594</v>
      </c>
      <c r="B2428" s="31">
        <v>35</v>
      </c>
      <c r="C2428" s="32">
        <f t="shared" si="37"/>
        <v>70</v>
      </c>
    </row>
    <row r="2429" spans="1:3" x14ac:dyDescent="0.25">
      <c r="A2429" s="33" t="s">
        <v>2595</v>
      </c>
      <c r="B2429" s="34">
        <v>114</v>
      </c>
      <c r="C2429" s="35">
        <f t="shared" si="37"/>
        <v>228</v>
      </c>
    </row>
    <row r="2430" spans="1:3" x14ac:dyDescent="0.25">
      <c r="A2430" s="30" t="s">
        <v>2596</v>
      </c>
      <c r="B2430" s="31">
        <v>554</v>
      </c>
      <c r="C2430" s="32">
        <f t="shared" si="37"/>
        <v>1108</v>
      </c>
    </row>
    <row r="2431" spans="1:3" x14ac:dyDescent="0.25">
      <c r="A2431" s="33" t="s">
        <v>2597</v>
      </c>
      <c r="B2431" s="34">
        <v>107</v>
      </c>
      <c r="C2431" s="35">
        <f t="shared" si="37"/>
        <v>214</v>
      </c>
    </row>
    <row r="2432" spans="1:3" x14ac:dyDescent="0.25">
      <c r="A2432" s="30" t="s">
        <v>2598</v>
      </c>
      <c r="B2432" s="31">
        <v>110</v>
      </c>
      <c r="C2432" s="32">
        <f t="shared" si="37"/>
        <v>220</v>
      </c>
    </row>
    <row r="2433" spans="1:3" x14ac:dyDescent="0.25">
      <c r="A2433" s="33" t="s">
        <v>2599</v>
      </c>
      <c r="B2433" s="34">
        <v>71</v>
      </c>
      <c r="C2433" s="35">
        <f t="shared" si="37"/>
        <v>142</v>
      </c>
    </row>
    <row r="2434" spans="1:3" x14ac:dyDescent="0.25">
      <c r="A2434" s="30" t="s">
        <v>2600</v>
      </c>
      <c r="B2434" s="31">
        <v>71</v>
      </c>
      <c r="C2434" s="32">
        <f t="shared" si="37"/>
        <v>142</v>
      </c>
    </row>
    <row r="2435" spans="1:3" x14ac:dyDescent="0.25">
      <c r="A2435" s="33" t="s">
        <v>2601</v>
      </c>
      <c r="B2435" s="34">
        <v>510</v>
      </c>
      <c r="C2435" s="35">
        <f t="shared" si="37"/>
        <v>1020</v>
      </c>
    </row>
    <row r="2436" spans="1:3" x14ac:dyDescent="0.25">
      <c r="A2436" s="30" t="s">
        <v>2602</v>
      </c>
      <c r="B2436" s="31">
        <v>166</v>
      </c>
      <c r="C2436" s="32">
        <f t="shared" si="37"/>
        <v>332</v>
      </c>
    </row>
    <row r="2437" spans="1:3" x14ac:dyDescent="0.25">
      <c r="A2437" s="33" t="s">
        <v>2603</v>
      </c>
      <c r="B2437" s="34">
        <v>169</v>
      </c>
      <c r="C2437" s="35">
        <f t="shared" si="37"/>
        <v>338</v>
      </c>
    </row>
    <row r="2438" spans="1:3" x14ac:dyDescent="0.25">
      <c r="A2438" s="30" t="s">
        <v>2604</v>
      </c>
      <c r="B2438" s="31">
        <v>585</v>
      </c>
      <c r="C2438" s="32">
        <f t="shared" si="37"/>
        <v>1170</v>
      </c>
    </row>
    <row r="2439" spans="1:3" x14ac:dyDescent="0.25">
      <c r="A2439" s="33" t="s">
        <v>2605</v>
      </c>
      <c r="B2439" s="34">
        <v>168</v>
      </c>
      <c r="C2439" s="35">
        <f t="shared" si="37"/>
        <v>336</v>
      </c>
    </row>
    <row r="2440" spans="1:3" x14ac:dyDescent="0.25">
      <c r="A2440" s="30" t="s">
        <v>2606</v>
      </c>
      <c r="B2440" s="31">
        <v>155</v>
      </c>
      <c r="C2440" s="32">
        <f t="shared" si="37"/>
        <v>310</v>
      </c>
    </row>
    <row r="2441" spans="1:3" x14ac:dyDescent="0.25">
      <c r="A2441" s="33" t="s">
        <v>2607</v>
      </c>
      <c r="B2441" s="34">
        <v>584</v>
      </c>
      <c r="C2441" s="35">
        <f t="shared" si="37"/>
        <v>1168</v>
      </c>
    </row>
    <row r="2442" spans="1:3" x14ac:dyDescent="0.25">
      <c r="A2442" s="30" t="s">
        <v>2608</v>
      </c>
      <c r="B2442" s="31">
        <v>580</v>
      </c>
      <c r="C2442" s="32">
        <f t="shared" si="37"/>
        <v>1160</v>
      </c>
    </row>
    <row r="2443" spans="1:3" x14ac:dyDescent="0.25">
      <c r="A2443" s="33" t="s">
        <v>2609</v>
      </c>
      <c r="B2443" s="34">
        <v>392</v>
      </c>
      <c r="C2443" s="35">
        <f t="shared" si="37"/>
        <v>784</v>
      </c>
    </row>
    <row r="2444" spans="1:3" x14ac:dyDescent="0.25">
      <c r="A2444" s="30" t="s">
        <v>2610</v>
      </c>
      <c r="B2444" s="31">
        <v>164</v>
      </c>
      <c r="C2444" s="32">
        <f t="shared" si="37"/>
        <v>328</v>
      </c>
    </row>
    <row r="2445" spans="1:3" x14ac:dyDescent="0.25">
      <c r="A2445" s="33" t="s">
        <v>2611</v>
      </c>
      <c r="B2445" s="34">
        <v>291</v>
      </c>
      <c r="C2445" s="35">
        <f t="shared" si="37"/>
        <v>582</v>
      </c>
    </row>
    <row r="2446" spans="1:3" x14ac:dyDescent="0.25">
      <c r="A2446" s="30" t="s">
        <v>2612</v>
      </c>
      <c r="B2446" s="31">
        <v>555</v>
      </c>
      <c r="C2446" s="32">
        <f t="shared" si="37"/>
        <v>1110</v>
      </c>
    </row>
    <row r="2447" spans="1:3" x14ac:dyDescent="0.25">
      <c r="A2447" s="33" t="s">
        <v>2613</v>
      </c>
      <c r="B2447" s="34">
        <v>147</v>
      </c>
      <c r="C2447" s="35">
        <f t="shared" si="37"/>
        <v>294</v>
      </c>
    </row>
    <row r="2448" spans="1:3" x14ac:dyDescent="0.25">
      <c r="A2448" s="30" t="s">
        <v>2614</v>
      </c>
      <c r="B2448" s="31">
        <v>129</v>
      </c>
      <c r="C2448" s="32">
        <f t="shared" si="37"/>
        <v>258</v>
      </c>
    </row>
    <row r="2449" spans="1:3" x14ac:dyDescent="0.25">
      <c r="A2449" s="33" t="s">
        <v>2615</v>
      </c>
      <c r="B2449" s="34">
        <v>433</v>
      </c>
      <c r="C2449" s="35">
        <f t="shared" si="37"/>
        <v>866</v>
      </c>
    </row>
    <row r="2450" spans="1:3" x14ac:dyDescent="0.25">
      <c r="A2450" s="30" t="s">
        <v>2616</v>
      </c>
      <c r="B2450" s="31">
        <v>375</v>
      </c>
      <c r="C2450" s="32">
        <f t="shared" si="37"/>
        <v>750</v>
      </c>
    </row>
    <row r="2451" spans="1:3" x14ac:dyDescent="0.25">
      <c r="A2451" s="33" t="s">
        <v>2617</v>
      </c>
      <c r="B2451" s="34">
        <v>283</v>
      </c>
      <c r="C2451" s="35">
        <f t="shared" si="37"/>
        <v>566</v>
      </c>
    </row>
    <row r="2452" spans="1:3" x14ac:dyDescent="0.25">
      <c r="A2452" s="30" t="s">
        <v>2618</v>
      </c>
      <c r="B2452" s="31">
        <v>175</v>
      </c>
      <c r="C2452" s="32">
        <f t="shared" si="37"/>
        <v>350</v>
      </c>
    </row>
    <row r="2453" spans="1:3" x14ac:dyDescent="0.25">
      <c r="A2453" s="33" t="s">
        <v>2619</v>
      </c>
      <c r="B2453" s="34">
        <v>520</v>
      </c>
      <c r="C2453" s="35">
        <f t="shared" si="37"/>
        <v>1040</v>
      </c>
    </row>
    <row r="2454" spans="1:3" x14ac:dyDescent="0.25">
      <c r="A2454" s="30" t="s">
        <v>2620</v>
      </c>
      <c r="B2454" s="31">
        <v>119</v>
      </c>
      <c r="C2454" s="32">
        <f t="shared" si="37"/>
        <v>238</v>
      </c>
    </row>
    <row r="2455" spans="1:3" x14ac:dyDescent="0.25">
      <c r="A2455" s="33" t="s">
        <v>2621</v>
      </c>
      <c r="B2455" s="34">
        <v>142</v>
      </c>
      <c r="C2455" s="35">
        <f t="shared" si="37"/>
        <v>284</v>
      </c>
    </row>
    <row r="2456" spans="1:3" x14ac:dyDescent="0.25">
      <c r="A2456" s="30" t="s">
        <v>2622</v>
      </c>
      <c r="B2456" s="31">
        <v>538</v>
      </c>
      <c r="C2456" s="32">
        <f t="shared" si="37"/>
        <v>1076</v>
      </c>
    </row>
    <row r="2457" spans="1:3" x14ac:dyDescent="0.25">
      <c r="A2457" s="33" t="s">
        <v>2623</v>
      </c>
      <c r="B2457" s="34">
        <v>156</v>
      </c>
      <c r="C2457" s="35">
        <f t="shared" si="37"/>
        <v>312</v>
      </c>
    </row>
    <row r="2458" spans="1:3" x14ac:dyDescent="0.25">
      <c r="A2458" s="30" t="s">
        <v>2624</v>
      </c>
      <c r="B2458" s="31">
        <v>153</v>
      </c>
      <c r="C2458" s="32">
        <f t="shared" si="37"/>
        <v>306</v>
      </c>
    </row>
    <row r="2459" spans="1:3" x14ac:dyDescent="0.25">
      <c r="A2459" s="33" t="s">
        <v>2625</v>
      </c>
      <c r="B2459" s="34">
        <v>279</v>
      </c>
      <c r="C2459" s="35">
        <f t="shared" si="37"/>
        <v>558</v>
      </c>
    </row>
    <row r="2460" spans="1:3" x14ac:dyDescent="0.25">
      <c r="A2460" s="30" t="s">
        <v>2626</v>
      </c>
      <c r="B2460" s="31">
        <v>542</v>
      </c>
      <c r="C2460" s="32">
        <f t="shared" si="37"/>
        <v>1084</v>
      </c>
    </row>
    <row r="2461" spans="1:3" x14ac:dyDescent="0.25">
      <c r="A2461" s="33" t="s">
        <v>2627</v>
      </c>
      <c r="B2461" s="34">
        <v>143</v>
      </c>
      <c r="C2461" s="35">
        <f t="shared" si="37"/>
        <v>286</v>
      </c>
    </row>
    <row r="2462" spans="1:3" x14ac:dyDescent="0.25">
      <c r="A2462" s="30" t="s">
        <v>2628</v>
      </c>
      <c r="B2462" s="31">
        <v>505</v>
      </c>
      <c r="C2462" s="32">
        <f t="shared" si="37"/>
        <v>1010</v>
      </c>
    </row>
    <row r="2463" spans="1:3" x14ac:dyDescent="0.25">
      <c r="A2463" s="33" t="s">
        <v>2629</v>
      </c>
      <c r="B2463" s="34">
        <v>85</v>
      </c>
      <c r="C2463" s="35">
        <f t="shared" si="37"/>
        <v>170</v>
      </c>
    </row>
    <row r="2464" spans="1:3" x14ac:dyDescent="0.25">
      <c r="A2464" s="30" t="s">
        <v>2630</v>
      </c>
      <c r="B2464" s="31">
        <v>338</v>
      </c>
      <c r="C2464" s="32">
        <f t="shared" si="37"/>
        <v>676</v>
      </c>
    </row>
    <row r="2465" spans="1:3" x14ac:dyDescent="0.25">
      <c r="A2465" s="33" t="s">
        <v>2631</v>
      </c>
      <c r="B2465" s="34">
        <v>623</v>
      </c>
      <c r="C2465" s="35">
        <f t="shared" si="37"/>
        <v>1246</v>
      </c>
    </row>
    <row r="2466" spans="1:3" x14ac:dyDescent="0.25">
      <c r="A2466" s="30" t="s">
        <v>2632</v>
      </c>
      <c r="B2466" s="31">
        <v>1346</v>
      </c>
      <c r="C2466" s="32">
        <f t="shared" si="37"/>
        <v>2692</v>
      </c>
    </row>
    <row r="2467" spans="1:3" x14ac:dyDescent="0.25">
      <c r="A2467" s="33" t="s">
        <v>2633</v>
      </c>
      <c r="B2467" s="34">
        <v>232</v>
      </c>
      <c r="C2467" s="35">
        <f t="shared" si="37"/>
        <v>464</v>
      </c>
    </row>
    <row r="2468" spans="1:3" x14ac:dyDescent="0.25">
      <c r="A2468" s="30" t="s">
        <v>2634</v>
      </c>
      <c r="B2468" s="31">
        <v>369</v>
      </c>
      <c r="C2468" s="32">
        <f t="shared" si="37"/>
        <v>738</v>
      </c>
    </row>
    <row r="2469" spans="1:3" x14ac:dyDescent="0.25">
      <c r="A2469" s="33" t="s">
        <v>2635</v>
      </c>
      <c r="B2469" s="34">
        <v>357</v>
      </c>
      <c r="C2469" s="35">
        <f t="shared" si="37"/>
        <v>714</v>
      </c>
    </row>
    <row r="2470" spans="1:3" x14ac:dyDescent="0.25">
      <c r="A2470" s="30" t="s">
        <v>2636</v>
      </c>
      <c r="B2470" s="31">
        <v>579</v>
      </c>
      <c r="C2470" s="32">
        <f t="shared" si="37"/>
        <v>1158</v>
      </c>
    </row>
    <row r="2471" spans="1:3" x14ac:dyDescent="0.25">
      <c r="A2471" s="33" t="s">
        <v>2637</v>
      </c>
      <c r="B2471" s="34">
        <v>551</v>
      </c>
      <c r="C2471" s="35">
        <f t="shared" si="37"/>
        <v>1102</v>
      </c>
    </row>
    <row r="2472" spans="1:3" x14ac:dyDescent="0.25">
      <c r="A2472" s="30" t="s">
        <v>2638</v>
      </c>
      <c r="B2472" s="31">
        <v>467</v>
      </c>
      <c r="C2472" s="32">
        <f t="shared" si="37"/>
        <v>934</v>
      </c>
    </row>
    <row r="2473" spans="1:3" x14ac:dyDescent="0.25">
      <c r="A2473" s="33" t="s">
        <v>2639</v>
      </c>
      <c r="B2473" s="34">
        <v>575</v>
      </c>
      <c r="C2473" s="35">
        <f t="shared" si="37"/>
        <v>1150</v>
      </c>
    </row>
    <row r="2474" spans="1:3" x14ac:dyDescent="0.25">
      <c r="A2474" s="30" t="s">
        <v>2640</v>
      </c>
      <c r="B2474" s="31">
        <v>89</v>
      </c>
      <c r="C2474" s="32">
        <f t="shared" si="37"/>
        <v>178</v>
      </c>
    </row>
    <row r="2475" spans="1:3" x14ac:dyDescent="0.25">
      <c r="A2475" s="33" t="s">
        <v>2641</v>
      </c>
      <c r="B2475" s="34">
        <v>481</v>
      </c>
      <c r="C2475" s="35">
        <f t="shared" si="37"/>
        <v>962</v>
      </c>
    </row>
    <row r="2476" spans="1:3" x14ac:dyDescent="0.25">
      <c r="A2476" s="30" t="s">
        <v>2642</v>
      </c>
      <c r="B2476" s="31">
        <v>441</v>
      </c>
      <c r="C2476" s="32">
        <f t="shared" si="37"/>
        <v>882</v>
      </c>
    </row>
    <row r="2477" spans="1:3" x14ac:dyDescent="0.25">
      <c r="A2477" s="33" t="s">
        <v>2643</v>
      </c>
      <c r="B2477" s="34">
        <v>550</v>
      </c>
      <c r="C2477" s="35">
        <f t="shared" si="37"/>
        <v>1100</v>
      </c>
    </row>
    <row r="2478" spans="1:3" x14ac:dyDescent="0.25">
      <c r="A2478" s="30" t="s">
        <v>2644</v>
      </c>
      <c r="B2478" s="31">
        <v>487</v>
      </c>
      <c r="C2478" s="32">
        <f t="shared" si="37"/>
        <v>974</v>
      </c>
    </row>
    <row r="2479" spans="1:3" x14ac:dyDescent="0.25">
      <c r="A2479" s="33" t="s">
        <v>2645</v>
      </c>
      <c r="B2479" s="34">
        <v>551</v>
      </c>
      <c r="C2479" s="35">
        <f t="shared" ref="C2479:C2543" si="38">B2479*2</f>
        <v>1102</v>
      </c>
    </row>
    <row r="2480" spans="1:3" x14ac:dyDescent="0.25">
      <c r="A2480" s="30" t="s">
        <v>2646</v>
      </c>
      <c r="B2480" s="31">
        <v>331</v>
      </c>
      <c r="C2480" s="32">
        <f t="shared" si="38"/>
        <v>662</v>
      </c>
    </row>
    <row r="2481" spans="1:3" x14ac:dyDescent="0.25">
      <c r="A2481" s="33" t="s">
        <v>2647</v>
      </c>
      <c r="B2481" s="34">
        <v>430</v>
      </c>
      <c r="C2481" s="35">
        <f t="shared" si="38"/>
        <v>860</v>
      </c>
    </row>
    <row r="2482" spans="1:3" x14ac:dyDescent="0.25">
      <c r="A2482" s="30" t="s">
        <v>2648</v>
      </c>
      <c r="B2482" s="31">
        <v>408</v>
      </c>
      <c r="C2482" s="32">
        <f t="shared" si="38"/>
        <v>816</v>
      </c>
    </row>
    <row r="2483" spans="1:3" x14ac:dyDescent="0.25">
      <c r="A2483" s="33" t="s">
        <v>2649</v>
      </c>
      <c r="B2483" s="34">
        <v>34</v>
      </c>
      <c r="C2483" s="35">
        <f t="shared" si="38"/>
        <v>68</v>
      </c>
    </row>
    <row r="2484" spans="1:3" x14ac:dyDescent="0.25">
      <c r="A2484" s="30" t="s">
        <v>2650</v>
      </c>
      <c r="B2484" s="31">
        <v>527</v>
      </c>
      <c r="C2484" s="32">
        <f t="shared" si="38"/>
        <v>1054</v>
      </c>
    </row>
    <row r="2485" spans="1:3" x14ac:dyDescent="0.25">
      <c r="A2485" s="33" t="s">
        <v>2651</v>
      </c>
      <c r="B2485" s="34">
        <v>429</v>
      </c>
      <c r="C2485" s="35">
        <f t="shared" si="38"/>
        <v>858</v>
      </c>
    </row>
    <row r="2486" spans="1:3" x14ac:dyDescent="0.25">
      <c r="A2486" s="30" t="s">
        <v>2652</v>
      </c>
      <c r="B2486" s="31">
        <v>260</v>
      </c>
      <c r="C2486" s="32">
        <f t="shared" si="38"/>
        <v>520</v>
      </c>
    </row>
    <row r="2487" spans="1:3" x14ac:dyDescent="0.25">
      <c r="A2487" s="33" t="s">
        <v>2653</v>
      </c>
      <c r="B2487" s="34">
        <v>401</v>
      </c>
      <c r="C2487" s="35">
        <f t="shared" si="38"/>
        <v>802</v>
      </c>
    </row>
    <row r="2488" spans="1:3" x14ac:dyDescent="0.25">
      <c r="A2488" s="30" t="s">
        <v>2654</v>
      </c>
      <c r="B2488" s="31">
        <v>424</v>
      </c>
      <c r="C2488" s="32">
        <f t="shared" si="38"/>
        <v>848</v>
      </c>
    </row>
    <row r="2489" spans="1:3" x14ac:dyDescent="0.25">
      <c r="A2489" s="33" t="s">
        <v>2655</v>
      </c>
      <c r="B2489" s="34">
        <v>554</v>
      </c>
      <c r="C2489" s="35">
        <f t="shared" si="38"/>
        <v>1108</v>
      </c>
    </row>
    <row r="2490" spans="1:3" x14ac:dyDescent="0.25">
      <c r="A2490" s="30" t="s">
        <v>2656</v>
      </c>
      <c r="B2490" s="31">
        <v>346</v>
      </c>
      <c r="C2490" s="32">
        <f t="shared" si="38"/>
        <v>692</v>
      </c>
    </row>
    <row r="2491" spans="1:3" x14ac:dyDescent="0.25">
      <c r="A2491" s="33" t="s">
        <v>2657</v>
      </c>
      <c r="B2491" s="34">
        <v>733</v>
      </c>
      <c r="C2491" s="35">
        <f t="shared" si="38"/>
        <v>1466</v>
      </c>
    </row>
    <row r="2492" spans="1:3" x14ac:dyDescent="0.25">
      <c r="A2492" s="30" t="s">
        <v>2658</v>
      </c>
      <c r="B2492" s="31">
        <v>465</v>
      </c>
      <c r="C2492" s="32">
        <f t="shared" si="38"/>
        <v>930</v>
      </c>
    </row>
    <row r="2493" spans="1:3" x14ac:dyDescent="0.25">
      <c r="A2493" s="33" t="s">
        <v>2659</v>
      </c>
      <c r="B2493" s="34">
        <v>83</v>
      </c>
      <c r="C2493" s="35">
        <f t="shared" si="38"/>
        <v>166</v>
      </c>
    </row>
    <row r="2494" spans="1:3" x14ac:dyDescent="0.25">
      <c r="A2494" s="30" t="s">
        <v>2660</v>
      </c>
      <c r="B2494" s="31">
        <v>133</v>
      </c>
      <c r="C2494" s="32">
        <f t="shared" si="38"/>
        <v>266</v>
      </c>
    </row>
    <row r="2495" spans="1:3" x14ac:dyDescent="0.25">
      <c r="A2495" s="33" t="s">
        <v>2661</v>
      </c>
      <c r="B2495" s="34">
        <v>383</v>
      </c>
      <c r="C2495" s="35">
        <f t="shared" si="38"/>
        <v>766</v>
      </c>
    </row>
    <row r="2496" spans="1:3" x14ac:dyDescent="0.25">
      <c r="A2496" s="30" t="s">
        <v>2662</v>
      </c>
      <c r="B2496" s="31">
        <v>608</v>
      </c>
      <c r="C2496" s="32">
        <f t="shared" si="38"/>
        <v>1216</v>
      </c>
    </row>
    <row r="2497" spans="1:3" x14ac:dyDescent="0.25">
      <c r="A2497" s="33" t="s">
        <v>2663</v>
      </c>
      <c r="B2497" s="34">
        <v>546</v>
      </c>
      <c r="C2497" s="35">
        <f t="shared" si="38"/>
        <v>1092</v>
      </c>
    </row>
    <row r="2498" spans="1:3" x14ac:dyDescent="0.25">
      <c r="A2498" s="30" t="s">
        <v>2664</v>
      </c>
      <c r="B2498" s="31">
        <v>366</v>
      </c>
      <c r="C2498" s="32">
        <f t="shared" si="38"/>
        <v>732</v>
      </c>
    </row>
    <row r="2499" spans="1:3" x14ac:dyDescent="0.25">
      <c r="A2499" s="33" t="s">
        <v>2665</v>
      </c>
      <c r="B2499" s="34">
        <v>571</v>
      </c>
      <c r="C2499" s="35">
        <f t="shared" si="38"/>
        <v>1142</v>
      </c>
    </row>
    <row r="2500" spans="1:3" x14ac:dyDescent="0.25">
      <c r="A2500" s="30" t="s">
        <v>2666</v>
      </c>
      <c r="B2500" s="31">
        <v>518</v>
      </c>
      <c r="C2500" s="32">
        <f t="shared" si="38"/>
        <v>1036</v>
      </c>
    </row>
    <row r="2501" spans="1:3" x14ac:dyDescent="0.25">
      <c r="A2501" s="33" t="s">
        <v>2667</v>
      </c>
      <c r="B2501" s="34">
        <v>627</v>
      </c>
      <c r="C2501" s="35">
        <f t="shared" si="38"/>
        <v>1254</v>
      </c>
    </row>
    <row r="2502" spans="1:3" x14ac:dyDescent="0.25">
      <c r="A2502" s="30" t="s">
        <v>2668</v>
      </c>
      <c r="B2502" s="31">
        <v>700</v>
      </c>
      <c r="C2502" s="32">
        <f t="shared" si="38"/>
        <v>1400</v>
      </c>
    </row>
    <row r="2503" spans="1:3" x14ac:dyDescent="0.25">
      <c r="A2503" s="33" t="s">
        <v>2669</v>
      </c>
      <c r="B2503" s="34">
        <v>143</v>
      </c>
      <c r="C2503" s="35">
        <f t="shared" si="38"/>
        <v>286</v>
      </c>
    </row>
    <row r="2504" spans="1:3" x14ac:dyDescent="0.25">
      <c r="A2504" s="30" t="s">
        <v>2670</v>
      </c>
      <c r="B2504" s="31">
        <v>583</v>
      </c>
      <c r="C2504" s="32">
        <f t="shared" si="38"/>
        <v>1166</v>
      </c>
    </row>
    <row r="2505" spans="1:3" x14ac:dyDescent="0.25">
      <c r="A2505" s="33" t="s">
        <v>2671</v>
      </c>
      <c r="B2505" s="34">
        <v>80</v>
      </c>
      <c r="C2505" s="35">
        <f t="shared" si="38"/>
        <v>160</v>
      </c>
    </row>
    <row r="2506" spans="1:3" x14ac:dyDescent="0.25">
      <c r="A2506" s="30" t="s">
        <v>2672</v>
      </c>
      <c r="B2506" s="31">
        <v>341</v>
      </c>
      <c r="C2506" s="32">
        <f t="shared" si="38"/>
        <v>682</v>
      </c>
    </row>
    <row r="2507" spans="1:3" x14ac:dyDescent="0.25">
      <c r="A2507" s="33" t="s">
        <v>2673</v>
      </c>
      <c r="B2507" s="34">
        <v>160</v>
      </c>
      <c r="C2507" s="35">
        <f t="shared" si="38"/>
        <v>320</v>
      </c>
    </row>
    <row r="2508" spans="1:3" x14ac:dyDescent="0.25">
      <c r="A2508" s="30" t="s">
        <v>2674</v>
      </c>
      <c r="B2508" s="31">
        <v>426</v>
      </c>
      <c r="C2508" s="32">
        <f t="shared" si="38"/>
        <v>852</v>
      </c>
    </row>
    <row r="2509" spans="1:3" x14ac:dyDescent="0.25">
      <c r="A2509" s="33" t="s">
        <v>2675</v>
      </c>
      <c r="B2509" s="34">
        <v>306</v>
      </c>
      <c r="C2509" s="35">
        <f t="shared" si="38"/>
        <v>612</v>
      </c>
    </row>
    <row r="2510" spans="1:3" x14ac:dyDescent="0.25">
      <c r="A2510" s="30" t="s">
        <v>2676</v>
      </c>
      <c r="B2510" s="31">
        <v>520</v>
      </c>
      <c r="C2510" s="32">
        <f t="shared" si="38"/>
        <v>1040</v>
      </c>
    </row>
    <row r="2511" spans="1:3" x14ac:dyDescent="0.25">
      <c r="A2511" s="33" t="s">
        <v>2677</v>
      </c>
      <c r="B2511" s="34">
        <v>118</v>
      </c>
      <c r="C2511" s="35">
        <f t="shared" si="38"/>
        <v>236</v>
      </c>
    </row>
    <row r="2512" spans="1:3" x14ac:dyDescent="0.25">
      <c r="A2512" s="30" t="s">
        <v>2678</v>
      </c>
      <c r="B2512" s="31">
        <v>31</v>
      </c>
      <c r="C2512" s="32">
        <f t="shared" si="38"/>
        <v>62</v>
      </c>
    </row>
    <row r="2513" spans="1:3" x14ac:dyDescent="0.25">
      <c r="A2513" s="33" t="s">
        <v>2679</v>
      </c>
      <c r="B2513" s="34">
        <v>534</v>
      </c>
      <c r="C2513" s="35">
        <f t="shared" si="38"/>
        <v>1068</v>
      </c>
    </row>
    <row r="2514" spans="1:3" x14ac:dyDescent="0.25">
      <c r="A2514" s="30" t="s">
        <v>2680</v>
      </c>
      <c r="B2514" s="31">
        <v>529</v>
      </c>
      <c r="C2514" s="32">
        <f t="shared" si="38"/>
        <v>1058</v>
      </c>
    </row>
    <row r="2515" spans="1:3" x14ac:dyDescent="0.25">
      <c r="A2515" s="33" t="s">
        <v>2681</v>
      </c>
      <c r="B2515" s="34">
        <v>824</v>
      </c>
      <c r="C2515" s="35">
        <f t="shared" si="38"/>
        <v>1648</v>
      </c>
    </row>
    <row r="2516" spans="1:3" x14ac:dyDescent="0.25">
      <c r="A2516" s="30" t="s">
        <v>2682</v>
      </c>
      <c r="B2516" s="31">
        <v>542</v>
      </c>
      <c r="C2516" s="32">
        <f t="shared" si="38"/>
        <v>1084</v>
      </c>
    </row>
    <row r="2517" spans="1:3" x14ac:dyDescent="0.25">
      <c r="A2517" s="33" t="s">
        <v>2683</v>
      </c>
      <c r="B2517" s="34">
        <v>533</v>
      </c>
      <c r="C2517" s="35">
        <f t="shared" si="38"/>
        <v>1066</v>
      </c>
    </row>
    <row r="2518" spans="1:3" x14ac:dyDescent="0.25">
      <c r="A2518" s="30" t="s">
        <v>2684</v>
      </c>
      <c r="B2518" s="31">
        <v>486</v>
      </c>
      <c r="C2518" s="32">
        <f t="shared" si="38"/>
        <v>972</v>
      </c>
    </row>
    <row r="2519" spans="1:3" x14ac:dyDescent="0.25">
      <c r="A2519" s="33" t="s">
        <v>2685</v>
      </c>
      <c r="B2519" s="34">
        <v>565</v>
      </c>
      <c r="C2519" s="35">
        <f t="shared" si="38"/>
        <v>1130</v>
      </c>
    </row>
    <row r="2520" spans="1:3" x14ac:dyDescent="0.25">
      <c r="A2520" s="30" t="s">
        <v>2686</v>
      </c>
      <c r="B2520" s="31">
        <v>582</v>
      </c>
      <c r="C2520" s="32">
        <f t="shared" si="38"/>
        <v>1164</v>
      </c>
    </row>
    <row r="2521" spans="1:3" x14ac:dyDescent="0.25">
      <c r="A2521" s="33" t="s">
        <v>2687</v>
      </c>
      <c r="B2521" s="34">
        <v>396</v>
      </c>
      <c r="C2521" s="35">
        <f t="shared" si="38"/>
        <v>792</v>
      </c>
    </row>
    <row r="2522" spans="1:3" x14ac:dyDescent="0.25">
      <c r="A2522" s="30" t="s">
        <v>2688</v>
      </c>
      <c r="B2522" s="31">
        <v>97</v>
      </c>
      <c r="C2522" s="32">
        <f t="shared" si="38"/>
        <v>194</v>
      </c>
    </row>
    <row r="2523" spans="1:3" x14ac:dyDescent="0.25">
      <c r="A2523" s="33" t="s">
        <v>2689</v>
      </c>
      <c r="B2523" s="34">
        <v>573</v>
      </c>
      <c r="C2523" s="35">
        <f t="shared" si="38"/>
        <v>1146</v>
      </c>
    </row>
    <row r="2524" spans="1:3" x14ac:dyDescent="0.25">
      <c r="A2524" s="30" t="s">
        <v>2690</v>
      </c>
      <c r="B2524" s="31">
        <v>443</v>
      </c>
      <c r="C2524" s="32">
        <f t="shared" si="38"/>
        <v>886</v>
      </c>
    </row>
    <row r="2525" spans="1:3" x14ac:dyDescent="0.25">
      <c r="A2525" s="33" t="s">
        <v>2691</v>
      </c>
      <c r="B2525" s="34">
        <v>334</v>
      </c>
      <c r="C2525" s="35">
        <f t="shared" si="38"/>
        <v>668</v>
      </c>
    </row>
    <row r="2526" spans="1:3" x14ac:dyDescent="0.25">
      <c r="A2526" s="30" t="s">
        <v>2692</v>
      </c>
      <c r="B2526" s="31">
        <v>588</v>
      </c>
      <c r="C2526" s="32">
        <f t="shared" si="38"/>
        <v>1176</v>
      </c>
    </row>
    <row r="2527" spans="1:3" x14ac:dyDescent="0.25">
      <c r="A2527" s="33" t="s">
        <v>2693</v>
      </c>
      <c r="B2527" s="34">
        <v>435</v>
      </c>
      <c r="C2527" s="35">
        <f t="shared" si="38"/>
        <v>870</v>
      </c>
    </row>
    <row r="2528" spans="1:3" x14ac:dyDescent="0.25">
      <c r="A2528" s="30" t="s">
        <v>2694</v>
      </c>
      <c r="B2528" s="31">
        <v>49</v>
      </c>
      <c r="C2528" s="32">
        <f t="shared" si="38"/>
        <v>98</v>
      </c>
    </row>
    <row r="2529" spans="1:3" x14ac:dyDescent="0.25">
      <c r="A2529" s="33" t="s">
        <v>2695</v>
      </c>
      <c r="B2529" s="34">
        <v>152</v>
      </c>
      <c r="C2529" s="35">
        <f t="shared" si="38"/>
        <v>304</v>
      </c>
    </row>
    <row r="2530" spans="1:3" x14ac:dyDescent="0.25">
      <c r="A2530" s="30" t="s">
        <v>2696</v>
      </c>
      <c r="B2530" s="31">
        <v>541</v>
      </c>
      <c r="C2530" s="32">
        <f t="shared" si="38"/>
        <v>1082</v>
      </c>
    </row>
    <row r="2531" spans="1:3" x14ac:dyDescent="0.25">
      <c r="A2531" s="33" t="s">
        <v>2697</v>
      </c>
      <c r="B2531" s="34">
        <v>582</v>
      </c>
      <c r="C2531" s="35">
        <f t="shared" si="38"/>
        <v>1164</v>
      </c>
    </row>
    <row r="2532" spans="1:3" x14ac:dyDescent="0.25">
      <c r="A2532" s="30" t="s">
        <v>2698</v>
      </c>
      <c r="B2532" s="31">
        <v>560</v>
      </c>
      <c r="C2532" s="32">
        <f>B2532*2</f>
        <v>1120</v>
      </c>
    </row>
    <row r="2533" spans="1:3" x14ac:dyDescent="0.25">
      <c r="A2533" s="30" t="s">
        <v>2699</v>
      </c>
      <c r="B2533" s="31">
        <v>70</v>
      </c>
      <c r="C2533" s="32">
        <f>B2533*2</f>
        <v>140</v>
      </c>
    </row>
    <row r="2534" spans="1:3" x14ac:dyDescent="0.25">
      <c r="A2534" s="33" t="s">
        <v>2700</v>
      </c>
      <c r="B2534" s="34">
        <v>286</v>
      </c>
      <c r="C2534" s="35">
        <f>B2534*2</f>
        <v>572</v>
      </c>
    </row>
    <row r="2535" spans="1:3" x14ac:dyDescent="0.25">
      <c r="A2535" s="30" t="s">
        <v>2701</v>
      </c>
      <c r="B2535" s="31">
        <v>35</v>
      </c>
      <c r="C2535" s="32">
        <f t="shared" si="38"/>
        <v>70</v>
      </c>
    </row>
    <row r="2536" spans="1:3" x14ac:dyDescent="0.25">
      <c r="A2536" s="33" t="s">
        <v>2702</v>
      </c>
      <c r="B2536" s="34">
        <v>155</v>
      </c>
      <c r="C2536" s="35">
        <f t="shared" si="38"/>
        <v>310</v>
      </c>
    </row>
    <row r="2537" spans="1:3" x14ac:dyDescent="0.25">
      <c r="A2537" s="30" t="s">
        <v>2703</v>
      </c>
      <c r="B2537" s="31">
        <v>329</v>
      </c>
      <c r="C2537" s="32">
        <f t="shared" si="38"/>
        <v>658</v>
      </c>
    </row>
    <row r="2538" spans="1:3" x14ac:dyDescent="0.25">
      <c r="A2538" s="33" t="s">
        <v>2704</v>
      </c>
      <c r="B2538" s="34">
        <v>341</v>
      </c>
      <c r="C2538" s="35">
        <f t="shared" si="38"/>
        <v>682</v>
      </c>
    </row>
    <row r="2539" spans="1:3" x14ac:dyDescent="0.25">
      <c r="A2539" s="30" t="s">
        <v>2705</v>
      </c>
      <c r="B2539" s="31">
        <v>485</v>
      </c>
      <c r="C2539" s="32">
        <f t="shared" si="38"/>
        <v>970</v>
      </c>
    </row>
    <row r="2540" spans="1:3" x14ac:dyDescent="0.25">
      <c r="A2540" s="33" t="s">
        <v>2706</v>
      </c>
      <c r="B2540" s="34">
        <v>106</v>
      </c>
      <c r="C2540" s="35">
        <f t="shared" si="38"/>
        <v>212</v>
      </c>
    </row>
    <row r="2541" spans="1:3" x14ac:dyDescent="0.25">
      <c r="A2541" s="30" t="s">
        <v>2707</v>
      </c>
      <c r="B2541" s="31">
        <v>581</v>
      </c>
      <c r="C2541" s="32">
        <f t="shared" si="38"/>
        <v>1162</v>
      </c>
    </row>
    <row r="2542" spans="1:3" x14ac:dyDescent="0.25">
      <c r="A2542" s="33" t="s">
        <v>2708</v>
      </c>
      <c r="B2542" s="34">
        <v>549</v>
      </c>
      <c r="C2542" s="35">
        <f t="shared" si="38"/>
        <v>1098</v>
      </c>
    </row>
    <row r="2543" spans="1:3" x14ac:dyDescent="0.25">
      <c r="A2543" s="30" t="s">
        <v>2709</v>
      </c>
      <c r="B2543" s="31">
        <v>466</v>
      </c>
      <c r="C2543" s="32">
        <f t="shared" si="38"/>
        <v>932</v>
      </c>
    </row>
    <row r="2544" spans="1:3" x14ac:dyDescent="0.25">
      <c r="A2544" s="33" t="s">
        <v>2710</v>
      </c>
      <c r="B2544" s="34">
        <v>458</v>
      </c>
      <c r="C2544" s="35">
        <f t="shared" ref="C2544:C2607" si="39">B2544*2</f>
        <v>916</v>
      </c>
    </row>
    <row r="2545" spans="1:3" x14ac:dyDescent="0.25">
      <c r="A2545" s="30" t="s">
        <v>2711</v>
      </c>
      <c r="B2545" s="31">
        <v>355</v>
      </c>
      <c r="C2545" s="32">
        <f t="shared" si="39"/>
        <v>710</v>
      </c>
    </row>
    <row r="2546" spans="1:3" x14ac:dyDescent="0.25">
      <c r="A2546" s="33" t="s">
        <v>2712</v>
      </c>
      <c r="B2546" s="34">
        <v>292</v>
      </c>
      <c r="C2546" s="35">
        <f t="shared" si="39"/>
        <v>584</v>
      </c>
    </row>
    <row r="2547" spans="1:3" x14ac:dyDescent="0.25">
      <c r="A2547" s="30" t="s">
        <v>2713</v>
      </c>
      <c r="B2547" s="31">
        <v>69</v>
      </c>
      <c r="C2547" s="32">
        <f t="shared" si="39"/>
        <v>138</v>
      </c>
    </row>
    <row r="2548" spans="1:3" x14ac:dyDescent="0.25">
      <c r="A2548" s="33" t="s">
        <v>2714</v>
      </c>
      <c r="B2548" s="34">
        <v>426</v>
      </c>
      <c r="C2548" s="35">
        <f t="shared" si="39"/>
        <v>852</v>
      </c>
    </row>
    <row r="2549" spans="1:3" x14ac:dyDescent="0.25">
      <c r="A2549" s="30" t="s">
        <v>2715</v>
      </c>
      <c r="B2549" s="31">
        <v>147</v>
      </c>
      <c r="C2549" s="32">
        <f t="shared" si="39"/>
        <v>294</v>
      </c>
    </row>
    <row r="2550" spans="1:3" x14ac:dyDescent="0.25">
      <c r="A2550" s="33" t="s">
        <v>2716</v>
      </c>
      <c r="B2550" s="34">
        <v>645</v>
      </c>
      <c r="C2550" s="35">
        <f t="shared" si="39"/>
        <v>1290</v>
      </c>
    </row>
    <row r="2551" spans="1:3" x14ac:dyDescent="0.25">
      <c r="A2551" s="30" t="s">
        <v>2717</v>
      </c>
      <c r="B2551" s="31">
        <v>328</v>
      </c>
      <c r="C2551" s="32">
        <f t="shared" si="39"/>
        <v>656</v>
      </c>
    </row>
    <row r="2552" spans="1:3" x14ac:dyDescent="0.25">
      <c r="A2552" s="33" t="s">
        <v>2718</v>
      </c>
      <c r="B2552" s="34">
        <v>371</v>
      </c>
      <c r="C2552" s="35">
        <f t="shared" si="39"/>
        <v>742</v>
      </c>
    </row>
    <row r="2553" spans="1:3" x14ac:dyDescent="0.25">
      <c r="A2553" s="30" t="s">
        <v>2719</v>
      </c>
      <c r="B2553" s="31">
        <v>78</v>
      </c>
      <c r="C2553" s="32">
        <f t="shared" si="39"/>
        <v>156</v>
      </c>
    </row>
    <row r="2554" spans="1:3" x14ac:dyDescent="0.25">
      <c r="A2554" s="33" t="s">
        <v>2720</v>
      </c>
      <c r="B2554" s="34">
        <v>370</v>
      </c>
      <c r="C2554" s="35">
        <f t="shared" si="39"/>
        <v>740</v>
      </c>
    </row>
    <row r="2555" spans="1:3" x14ac:dyDescent="0.25">
      <c r="A2555" s="30" t="s">
        <v>2721</v>
      </c>
      <c r="B2555" s="31">
        <v>254</v>
      </c>
      <c r="C2555" s="32">
        <f t="shared" si="39"/>
        <v>508</v>
      </c>
    </row>
    <row r="2556" spans="1:3" x14ac:dyDescent="0.25">
      <c r="A2556" s="33" t="s">
        <v>2722</v>
      </c>
      <c r="B2556" s="34">
        <v>80</v>
      </c>
      <c r="C2556" s="35">
        <f t="shared" si="39"/>
        <v>160</v>
      </c>
    </row>
    <row r="2557" spans="1:3" x14ac:dyDescent="0.25">
      <c r="A2557" s="30" t="s">
        <v>2723</v>
      </c>
      <c r="B2557" s="31">
        <v>315</v>
      </c>
      <c r="C2557" s="32">
        <f t="shared" si="39"/>
        <v>630</v>
      </c>
    </row>
    <row r="2558" spans="1:3" x14ac:dyDescent="0.25">
      <c r="A2558" s="33" t="s">
        <v>2724</v>
      </c>
      <c r="B2558" s="34">
        <v>561</v>
      </c>
      <c r="C2558" s="35">
        <f t="shared" si="39"/>
        <v>1122</v>
      </c>
    </row>
    <row r="2559" spans="1:3" x14ac:dyDescent="0.25">
      <c r="A2559" s="30" t="s">
        <v>2725</v>
      </c>
      <c r="B2559" s="31">
        <v>327</v>
      </c>
      <c r="C2559" s="32">
        <f t="shared" si="39"/>
        <v>654</v>
      </c>
    </row>
    <row r="2560" spans="1:3" x14ac:dyDescent="0.25">
      <c r="A2560" s="33" t="s">
        <v>2726</v>
      </c>
      <c r="B2560" s="34">
        <v>538</v>
      </c>
      <c r="C2560" s="35">
        <f t="shared" si="39"/>
        <v>1076</v>
      </c>
    </row>
    <row r="2561" spans="1:3" x14ac:dyDescent="0.25">
      <c r="A2561" s="30" t="s">
        <v>2727</v>
      </c>
      <c r="B2561" s="31">
        <v>320</v>
      </c>
      <c r="C2561" s="32">
        <f t="shared" si="39"/>
        <v>640</v>
      </c>
    </row>
    <row r="2562" spans="1:3" x14ac:dyDescent="0.25">
      <c r="A2562" s="33" t="s">
        <v>2728</v>
      </c>
      <c r="B2562" s="34">
        <v>305</v>
      </c>
      <c r="C2562" s="35">
        <f t="shared" si="39"/>
        <v>610</v>
      </c>
    </row>
    <row r="2563" spans="1:3" x14ac:dyDescent="0.25">
      <c r="A2563" s="30" t="s">
        <v>2729</v>
      </c>
      <c r="B2563" s="31">
        <v>432</v>
      </c>
      <c r="C2563" s="32">
        <f t="shared" si="39"/>
        <v>864</v>
      </c>
    </row>
    <row r="2564" spans="1:3" x14ac:dyDescent="0.25">
      <c r="A2564" s="33" t="s">
        <v>2730</v>
      </c>
      <c r="B2564" s="34">
        <v>609</v>
      </c>
      <c r="C2564" s="35">
        <f t="shared" si="39"/>
        <v>1218</v>
      </c>
    </row>
    <row r="2565" spans="1:3" x14ac:dyDescent="0.25">
      <c r="A2565" s="30" t="s">
        <v>2731</v>
      </c>
      <c r="B2565" s="31">
        <v>434</v>
      </c>
      <c r="C2565" s="32">
        <f t="shared" si="39"/>
        <v>868</v>
      </c>
    </row>
    <row r="2566" spans="1:3" x14ac:dyDescent="0.25">
      <c r="A2566" s="33" t="s">
        <v>2732</v>
      </c>
      <c r="B2566" s="34">
        <v>84</v>
      </c>
      <c r="C2566" s="35">
        <f t="shared" si="39"/>
        <v>168</v>
      </c>
    </row>
    <row r="2567" spans="1:3" x14ac:dyDescent="0.25">
      <c r="A2567" s="30" t="s">
        <v>2733</v>
      </c>
      <c r="B2567" s="31">
        <v>169</v>
      </c>
      <c r="C2567" s="32">
        <f t="shared" si="39"/>
        <v>338</v>
      </c>
    </row>
    <row r="2568" spans="1:3" x14ac:dyDescent="0.25">
      <c r="A2568" s="33" t="s">
        <v>2734</v>
      </c>
      <c r="B2568" s="34">
        <v>256</v>
      </c>
      <c r="C2568" s="35">
        <f t="shared" si="39"/>
        <v>512</v>
      </c>
    </row>
    <row r="2569" spans="1:3" x14ac:dyDescent="0.25">
      <c r="A2569" s="30" t="s">
        <v>2735</v>
      </c>
      <c r="B2569" s="31">
        <v>506</v>
      </c>
      <c r="C2569" s="32">
        <f t="shared" si="39"/>
        <v>1012</v>
      </c>
    </row>
    <row r="2570" spans="1:3" x14ac:dyDescent="0.25">
      <c r="A2570" s="33" t="s">
        <v>2736</v>
      </c>
      <c r="B2570" s="34">
        <v>554</v>
      </c>
      <c r="C2570" s="35">
        <f t="shared" si="39"/>
        <v>1108</v>
      </c>
    </row>
    <row r="2571" spans="1:3" x14ac:dyDescent="0.25">
      <c r="A2571" s="30" t="s">
        <v>2737</v>
      </c>
      <c r="B2571" s="31">
        <v>535</v>
      </c>
      <c r="C2571" s="32">
        <f t="shared" si="39"/>
        <v>1070</v>
      </c>
    </row>
    <row r="2572" spans="1:3" x14ac:dyDescent="0.25">
      <c r="A2572" s="33" t="s">
        <v>2738</v>
      </c>
      <c r="B2572" s="34">
        <v>195</v>
      </c>
      <c r="C2572" s="35">
        <f t="shared" si="39"/>
        <v>390</v>
      </c>
    </row>
    <row r="2573" spans="1:3" x14ac:dyDescent="0.25">
      <c r="A2573" s="30" t="s">
        <v>2739</v>
      </c>
      <c r="B2573" s="31">
        <v>436</v>
      </c>
      <c r="C2573" s="32">
        <f t="shared" si="39"/>
        <v>872</v>
      </c>
    </row>
    <row r="2574" spans="1:3" x14ac:dyDescent="0.25">
      <c r="A2574" s="33" t="s">
        <v>2740</v>
      </c>
      <c r="B2574" s="34">
        <v>143</v>
      </c>
      <c r="C2574" s="35">
        <f t="shared" si="39"/>
        <v>286</v>
      </c>
    </row>
    <row r="2575" spans="1:3" x14ac:dyDescent="0.25">
      <c r="A2575" s="30" t="s">
        <v>2741</v>
      </c>
      <c r="B2575" s="31">
        <v>506</v>
      </c>
      <c r="C2575" s="32">
        <f t="shared" si="39"/>
        <v>1012</v>
      </c>
    </row>
    <row r="2576" spans="1:3" x14ac:dyDescent="0.25">
      <c r="A2576" s="33" t="s">
        <v>2742</v>
      </c>
      <c r="B2576" s="34">
        <v>478</v>
      </c>
      <c r="C2576" s="35">
        <f t="shared" si="39"/>
        <v>956</v>
      </c>
    </row>
    <row r="2577" spans="1:3" x14ac:dyDescent="0.25">
      <c r="A2577" s="30" t="s">
        <v>2743</v>
      </c>
      <c r="B2577" s="31">
        <v>456</v>
      </c>
      <c r="C2577" s="32">
        <f t="shared" si="39"/>
        <v>912</v>
      </c>
    </row>
    <row r="2578" spans="1:3" x14ac:dyDescent="0.25">
      <c r="A2578" s="33" t="s">
        <v>2744</v>
      </c>
      <c r="B2578" s="34">
        <v>118</v>
      </c>
      <c r="C2578" s="35">
        <f t="shared" si="39"/>
        <v>236</v>
      </c>
    </row>
    <row r="2579" spans="1:3" x14ac:dyDescent="0.25">
      <c r="A2579" s="30" t="s">
        <v>2745</v>
      </c>
      <c r="B2579" s="31">
        <v>137</v>
      </c>
      <c r="C2579" s="32">
        <f t="shared" si="39"/>
        <v>274</v>
      </c>
    </row>
    <row r="2580" spans="1:3" x14ac:dyDescent="0.25">
      <c r="A2580" s="33" t="s">
        <v>2746</v>
      </c>
      <c r="B2580" s="34">
        <v>244</v>
      </c>
      <c r="C2580" s="35">
        <f t="shared" si="39"/>
        <v>488</v>
      </c>
    </row>
    <row r="2581" spans="1:3" x14ac:dyDescent="0.25">
      <c r="A2581" s="30" t="s">
        <v>2747</v>
      </c>
      <c r="B2581" s="31">
        <v>578</v>
      </c>
      <c r="C2581" s="32">
        <f t="shared" si="39"/>
        <v>1156</v>
      </c>
    </row>
    <row r="2582" spans="1:3" x14ac:dyDescent="0.25">
      <c r="A2582" s="33" t="s">
        <v>2748</v>
      </c>
      <c r="B2582" s="34">
        <v>564</v>
      </c>
      <c r="C2582" s="35">
        <f t="shared" si="39"/>
        <v>1128</v>
      </c>
    </row>
    <row r="2583" spans="1:3" x14ac:dyDescent="0.25">
      <c r="A2583" s="30" t="s">
        <v>2749</v>
      </c>
      <c r="B2583" s="31">
        <v>209</v>
      </c>
      <c r="C2583" s="32">
        <f t="shared" si="39"/>
        <v>418</v>
      </c>
    </row>
    <row r="2584" spans="1:3" x14ac:dyDescent="0.25">
      <c r="A2584" s="33" t="s">
        <v>2750</v>
      </c>
      <c r="B2584" s="34">
        <v>641</v>
      </c>
      <c r="C2584" s="35">
        <f t="shared" si="39"/>
        <v>1282</v>
      </c>
    </row>
    <row r="2585" spans="1:3" x14ac:dyDescent="0.25">
      <c r="A2585" s="30" t="s">
        <v>2751</v>
      </c>
      <c r="B2585" s="31">
        <v>296</v>
      </c>
      <c r="C2585" s="32">
        <f t="shared" si="39"/>
        <v>592</v>
      </c>
    </row>
    <row r="2586" spans="1:3" x14ac:dyDescent="0.25">
      <c r="A2586" s="33" t="s">
        <v>2752</v>
      </c>
      <c r="B2586" s="34">
        <v>600</v>
      </c>
      <c r="C2586" s="35">
        <f t="shared" si="39"/>
        <v>1200</v>
      </c>
    </row>
    <row r="2587" spans="1:3" x14ac:dyDescent="0.25">
      <c r="A2587" s="30" t="s">
        <v>2753</v>
      </c>
      <c r="B2587" s="31">
        <v>648</v>
      </c>
      <c r="C2587" s="32">
        <f t="shared" si="39"/>
        <v>1296</v>
      </c>
    </row>
    <row r="2588" spans="1:3" x14ac:dyDescent="0.25">
      <c r="A2588" s="33" t="s">
        <v>2754</v>
      </c>
      <c r="B2588" s="34">
        <v>2189</v>
      </c>
      <c r="C2588" s="35">
        <f t="shared" si="39"/>
        <v>4378</v>
      </c>
    </row>
    <row r="2589" spans="1:3" x14ac:dyDescent="0.25">
      <c r="A2589" s="30" t="s">
        <v>2755</v>
      </c>
      <c r="B2589" s="31">
        <v>544</v>
      </c>
      <c r="C2589" s="32">
        <f t="shared" si="39"/>
        <v>1088</v>
      </c>
    </row>
    <row r="2590" spans="1:3" x14ac:dyDescent="0.25">
      <c r="A2590" s="33" t="s">
        <v>2756</v>
      </c>
      <c r="B2590" s="34">
        <v>222</v>
      </c>
      <c r="C2590" s="35">
        <f t="shared" si="39"/>
        <v>444</v>
      </c>
    </row>
    <row r="2591" spans="1:3" x14ac:dyDescent="0.25">
      <c r="A2591" s="30" t="s">
        <v>2757</v>
      </c>
      <c r="B2591" s="31">
        <v>514</v>
      </c>
      <c r="C2591" s="32">
        <f t="shared" si="39"/>
        <v>1028</v>
      </c>
    </row>
    <row r="2592" spans="1:3" x14ac:dyDescent="0.25">
      <c r="A2592" s="33" t="s">
        <v>2758</v>
      </c>
      <c r="B2592" s="34">
        <v>386</v>
      </c>
      <c r="C2592" s="35">
        <f t="shared" si="39"/>
        <v>772</v>
      </c>
    </row>
    <row r="2593" spans="1:3" x14ac:dyDescent="0.25">
      <c r="A2593" s="30" t="s">
        <v>2759</v>
      </c>
      <c r="B2593" s="31">
        <v>329</v>
      </c>
      <c r="C2593" s="32">
        <f t="shared" si="39"/>
        <v>658</v>
      </c>
    </row>
    <row r="2594" spans="1:3" x14ac:dyDescent="0.25">
      <c r="A2594" s="33" t="s">
        <v>2760</v>
      </c>
      <c r="B2594" s="34">
        <v>342</v>
      </c>
      <c r="C2594" s="35">
        <f t="shared" si="39"/>
        <v>684</v>
      </c>
    </row>
    <row r="2595" spans="1:3" x14ac:dyDescent="0.25">
      <c r="A2595" s="30" t="s">
        <v>2761</v>
      </c>
      <c r="B2595" s="31">
        <v>292</v>
      </c>
      <c r="C2595" s="32">
        <f t="shared" si="39"/>
        <v>584</v>
      </c>
    </row>
    <row r="2596" spans="1:3" x14ac:dyDescent="0.25">
      <c r="A2596" s="33" t="s">
        <v>2762</v>
      </c>
      <c r="B2596" s="34">
        <v>537</v>
      </c>
      <c r="C2596" s="35">
        <f t="shared" si="39"/>
        <v>1074</v>
      </c>
    </row>
    <row r="2597" spans="1:3" x14ac:dyDescent="0.25">
      <c r="A2597" s="30" t="s">
        <v>2763</v>
      </c>
      <c r="B2597" s="31">
        <v>441</v>
      </c>
      <c r="C2597" s="32">
        <f t="shared" si="39"/>
        <v>882</v>
      </c>
    </row>
    <row r="2598" spans="1:3" x14ac:dyDescent="0.25">
      <c r="A2598" s="33" t="s">
        <v>2764</v>
      </c>
      <c r="B2598" s="34">
        <v>382</v>
      </c>
      <c r="C2598" s="35">
        <f t="shared" si="39"/>
        <v>764</v>
      </c>
    </row>
    <row r="2599" spans="1:3" x14ac:dyDescent="0.25">
      <c r="A2599" s="30" t="s">
        <v>2765</v>
      </c>
      <c r="B2599" s="31">
        <v>433</v>
      </c>
      <c r="C2599" s="32">
        <f t="shared" si="39"/>
        <v>866</v>
      </c>
    </row>
    <row r="2600" spans="1:3" x14ac:dyDescent="0.25">
      <c r="A2600" s="33" t="s">
        <v>2766</v>
      </c>
      <c r="B2600" s="34">
        <v>589</v>
      </c>
      <c r="C2600" s="35">
        <f t="shared" si="39"/>
        <v>1178</v>
      </c>
    </row>
    <row r="2601" spans="1:3" x14ac:dyDescent="0.25">
      <c r="A2601" s="30" t="s">
        <v>2767</v>
      </c>
      <c r="B2601" s="31">
        <v>242</v>
      </c>
      <c r="C2601" s="32">
        <f t="shared" si="39"/>
        <v>484</v>
      </c>
    </row>
    <row r="2602" spans="1:3" x14ac:dyDescent="0.25">
      <c r="A2602" s="33" t="s">
        <v>2768</v>
      </c>
      <c r="B2602" s="34">
        <v>129</v>
      </c>
      <c r="C2602" s="35">
        <f t="shared" si="39"/>
        <v>258</v>
      </c>
    </row>
    <row r="2603" spans="1:3" x14ac:dyDescent="0.25">
      <c r="A2603" s="30" t="s">
        <v>2769</v>
      </c>
      <c r="B2603" s="31">
        <v>504</v>
      </c>
      <c r="C2603" s="32">
        <f t="shared" si="39"/>
        <v>1008</v>
      </c>
    </row>
    <row r="2604" spans="1:3" x14ac:dyDescent="0.25">
      <c r="A2604" s="33" t="s">
        <v>2770</v>
      </c>
      <c r="B2604" s="34">
        <v>570</v>
      </c>
      <c r="C2604" s="35">
        <f t="shared" si="39"/>
        <v>1140</v>
      </c>
    </row>
    <row r="2605" spans="1:3" x14ac:dyDescent="0.25">
      <c r="A2605" s="30" t="s">
        <v>2771</v>
      </c>
      <c r="B2605" s="31">
        <v>222</v>
      </c>
      <c r="C2605" s="32">
        <f t="shared" si="39"/>
        <v>444</v>
      </c>
    </row>
    <row r="2606" spans="1:3" x14ac:dyDescent="0.25">
      <c r="A2606" s="33" t="s">
        <v>2772</v>
      </c>
      <c r="B2606" s="34">
        <v>492</v>
      </c>
      <c r="C2606" s="35">
        <f t="shared" si="39"/>
        <v>984</v>
      </c>
    </row>
    <row r="2607" spans="1:3" x14ac:dyDescent="0.25">
      <c r="A2607" s="30" t="s">
        <v>2773</v>
      </c>
      <c r="B2607" s="31">
        <v>460</v>
      </c>
      <c r="C2607" s="32">
        <f t="shared" si="39"/>
        <v>920</v>
      </c>
    </row>
    <row r="2608" spans="1:3" x14ac:dyDescent="0.25">
      <c r="A2608" s="33" t="s">
        <v>2774</v>
      </c>
      <c r="B2608" s="34">
        <v>215</v>
      </c>
      <c r="C2608" s="35">
        <f t="shared" ref="C2608:C2672" si="40">B2608*2</f>
        <v>430</v>
      </c>
    </row>
    <row r="2609" spans="1:3" x14ac:dyDescent="0.25">
      <c r="A2609" s="30" t="s">
        <v>2775</v>
      </c>
      <c r="B2609" s="31">
        <v>237</v>
      </c>
      <c r="C2609" s="32">
        <f t="shared" si="40"/>
        <v>474</v>
      </c>
    </row>
    <row r="2610" spans="1:3" x14ac:dyDescent="0.25">
      <c r="A2610" s="33" t="s">
        <v>2776</v>
      </c>
      <c r="B2610" s="34">
        <v>259</v>
      </c>
      <c r="C2610" s="35">
        <f t="shared" si="40"/>
        <v>518</v>
      </c>
    </row>
    <row r="2611" spans="1:3" x14ac:dyDescent="0.25">
      <c r="A2611" s="30" t="s">
        <v>2777</v>
      </c>
      <c r="B2611" s="31">
        <v>363</v>
      </c>
      <c r="C2611" s="32">
        <f t="shared" si="40"/>
        <v>726</v>
      </c>
    </row>
    <row r="2612" spans="1:3" x14ac:dyDescent="0.25">
      <c r="A2612" s="33" t="s">
        <v>2778</v>
      </c>
      <c r="B2612" s="34">
        <v>28</v>
      </c>
      <c r="C2612" s="35">
        <f t="shared" si="40"/>
        <v>56</v>
      </c>
    </row>
    <row r="2613" spans="1:3" x14ac:dyDescent="0.25">
      <c r="A2613" s="30" t="s">
        <v>2779</v>
      </c>
      <c r="B2613" s="31">
        <v>426</v>
      </c>
      <c r="C2613" s="32">
        <f t="shared" si="40"/>
        <v>852</v>
      </c>
    </row>
    <row r="2614" spans="1:3" x14ac:dyDescent="0.25">
      <c r="A2614" s="33" t="s">
        <v>2780</v>
      </c>
      <c r="B2614" s="34">
        <v>243</v>
      </c>
      <c r="C2614" s="35">
        <f t="shared" si="40"/>
        <v>486</v>
      </c>
    </row>
    <row r="2615" spans="1:3" x14ac:dyDescent="0.25">
      <c r="A2615" s="30" t="s">
        <v>2781</v>
      </c>
      <c r="B2615" s="31">
        <v>224</v>
      </c>
      <c r="C2615" s="32">
        <f t="shared" si="40"/>
        <v>448</v>
      </c>
    </row>
    <row r="2616" spans="1:3" x14ac:dyDescent="0.25">
      <c r="A2616" s="33" t="s">
        <v>2782</v>
      </c>
      <c r="B2616" s="34">
        <v>44</v>
      </c>
      <c r="C2616" s="35">
        <f t="shared" si="40"/>
        <v>88</v>
      </c>
    </row>
    <row r="2617" spans="1:3" x14ac:dyDescent="0.25">
      <c r="A2617" s="30" t="s">
        <v>2783</v>
      </c>
      <c r="B2617" s="31">
        <v>235</v>
      </c>
      <c r="C2617" s="32">
        <f t="shared" si="40"/>
        <v>470</v>
      </c>
    </row>
    <row r="2618" spans="1:3" x14ac:dyDescent="0.25">
      <c r="A2618" s="33" t="s">
        <v>2784</v>
      </c>
      <c r="B2618" s="34">
        <v>363</v>
      </c>
      <c r="C2618" s="35">
        <f t="shared" si="40"/>
        <v>726</v>
      </c>
    </row>
    <row r="2619" spans="1:3" x14ac:dyDescent="0.25">
      <c r="A2619" s="30" t="s">
        <v>2785</v>
      </c>
      <c r="B2619" s="31">
        <v>446</v>
      </c>
      <c r="C2619" s="32">
        <f t="shared" si="40"/>
        <v>892</v>
      </c>
    </row>
    <row r="2620" spans="1:3" x14ac:dyDescent="0.25">
      <c r="A2620" s="33" t="s">
        <v>2786</v>
      </c>
      <c r="B2620" s="34">
        <v>228</v>
      </c>
      <c r="C2620" s="35">
        <f t="shared" si="40"/>
        <v>456</v>
      </c>
    </row>
    <row r="2621" spans="1:3" x14ac:dyDescent="0.25">
      <c r="A2621" s="30" t="s">
        <v>2787</v>
      </c>
      <c r="B2621" s="31">
        <v>369</v>
      </c>
      <c r="C2621" s="32">
        <f t="shared" si="40"/>
        <v>738</v>
      </c>
    </row>
    <row r="2622" spans="1:3" x14ac:dyDescent="0.25">
      <c r="A2622" s="33" t="s">
        <v>2788</v>
      </c>
      <c r="B2622" s="34">
        <v>539</v>
      </c>
      <c r="C2622" s="35">
        <f t="shared" si="40"/>
        <v>1078</v>
      </c>
    </row>
    <row r="2623" spans="1:3" x14ac:dyDescent="0.25">
      <c r="A2623" s="30" t="s">
        <v>2789</v>
      </c>
      <c r="B2623" s="31">
        <v>440</v>
      </c>
      <c r="C2623" s="32">
        <f t="shared" si="40"/>
        <v>880</v>
      </c>
    </row>
    <row r="2624" spans="1:3" x14ac:dyDescent="0.25">
      <c r="A2624" s="33" t="s">
        <v>2790</v>
      </c>
      <c r="B2624" s="34">
        <v>420</v>
      </c>
      <c r="C2624" s="35">
        <f t="shared" si="40"/>
        <v>840</v>
      </c>
    </row>
    <row r="2625" spans="1:3" x14ac:dyDescent="0.25">
      <c r="A2625" s="30" t="s">
        <v>2791</v>
      </c>
      <c r="B2625" s="31">
        <v>564</v>
      </c>
      <c r="C2625" s="32">
        <f t="shared" si="40"/>
        <v>1128</v>
      </c>
    </row>
    <row r="2626" spans="1:3" x14ac:dyDescent="0.25">
      <c r="A2626" s="33" t="s">
        <v>2792</v>
      </c>
      <c r="B2626" s="34">
        <v>589</v>
      </c>
      <c r="C2626" s="35">
        <f t="shared" si="40"/>
        <v>1178</v>
      </c>
    </row>
    <row r="2627" spans="1:3" x14ac:dyDescent="0.25">
      <c r="A2627" s="30" t="s">
        <v>2793</v>
      </c>
      <c r="B2627" s="31">
        <v>297</v>
      </c>
      <c r="C2627" s="32">
        <f t="shared" si="40"/>
        <v>594</v>
      </c>
    </row>
    <row r="2628" spans="1:3" x14ac:dyDescent="0.25">
      <c r="A2628" s="33" t="s">
        <v>2794</v>
      </c>
      <c r="B2628" s="34">
        <v>334</v>
      </c>
      <c r="C2628" s="35">
        <f t="shared" si="40"/>
        <v>668</v>
      </c>
    </row>
    <row r="2629" spans="1:3" x14ac:dyDescent="0.25">
      <c r="A2629" s="30" t="s">
        <v>2795</v>
      </c>
      <c r="B2629" s="31">
        <v>42</v>
      </c>
      <c r="C2629" s="32">
        <f t="shared" si="40"/>
        <v>84</v>
      </c>
    </row>
    <row r="2630" spans="1:3" x14ac:dyDescent="0.25">
      <c r="A2630" s="33" t="s">
        <v>2796</v>
      </c>
      <c r="B2630" s="34">
        <v>562</v>
      </c>
      <c r="C2630" s="35">
        <f t="shared" si="40"/>
        <v>1124</v>
      </c>
    </row>
    <row r="2631" spans="1:3" x14ac:dyDescent="0.25">
      <c r="A2631" s="30" t="s">
        <v>2797</v>
      </c>
      <c r="B2631" s="31">
        <v>113</v>
      </c>
      <c r="C2631" s="32">
        <f t="shared" si="40"/>
        <v>226</v>
      </c>
    </row>
    <row r="2632" spans="1:3" x14ac:dyDescent="0.25">
      <c r="A2632" s="33" t="s">
        <v>2798</v>
      </c>
      <c r="B2632" s="34">
        <v>386</v>
      </c>
      <c r="C2632" s="35">
        <f t="shared" si="40"/>
        <v>772</v>
      </c>
    </row>
    <row r="2633" spans="1:3" x14ac:dyDescent="0.25">
      <c r="A2633" s="30" t="s">
        <v>2799</v>
      </c>
      <c r="B2633" s="31">
        <v>232</v>
      </c>
      <c r="C2633" s="32">
        <f t="shared" si="40"/>
        <v>464</v>
      </c>
    </row>
    <row r="2634" spans="1:3" x14ac:dyDescent="0.25">
      <c r="A2634" s="33" t="s">
        <v>2800</v>
      </c>
      <c r="B2634" s="34">
        <v>656</v>
      </c>
      <c r="C2634" s="35">
        <f t="shared" si="40"/>
        <v>1312</v>
      </c>
    </row>
    <row r="2635" spans="1:3" x14ac:dyDescent="0.25">
      <c r="A2635" s="30" t="s">
        <v>2801</v>
      </c>
      <c r="B2635" s="31">
        <v>577</v>
      </c>
      <c r="C2635" s="32">
        <f t="shared" si="40"/>
        <v>1154</v>
      </c>
    </row>
    <row r="2636" spans="1:3" x14ac:dyDescent="0.25">
      <c r="A2636" s="33" t="s">
        <v>2802</v>
      </c>
      <c r="B2636" s="34">
        <v>430</v>
      </c>
      <c r="C2636" s="35">
        <f t="shared" si="40"/>
        <v>860</v>
      </c>
    </row>
    <row r="2637" spans="1:3" x14ac:dyDescent="0.25">
      <c r="A2637" s="30" t="s">
        <v>2803</v>
      </c>
      <c r="B2637" s="31">
        <v>544</v>
      </c>
      <c r="C2637" s="32">
        <f t="shared" si="40"/>
        <v>1088</v>
      </c>
    </row>
    <row r="2638" spans="1:3" x14ac:dyDescent="0.25">
      <c r="A2638" s="33" t="s">
        <v>2804</v>
      </c>
      <c r="B2638" s="34">
        <v>111</v>
      </c>
      <c r="C2638" s="35">
        <f t="shared" si="40"/>
        <v>222</v>
      </c>
    </row>
    <row r="2639" spans="1:3" x14ac:dyDescent="0.25">
      <c r="A2639" s="30" t="s">
        <v>2805</v>
      </c>
      <c r="B2639" s="31">
        <v>345</v>
      </c>
      <c r="C2639" s="32">
        <f t="shared" si="40"/>
        <v>690</v>
      </c>
    </row>
    <row r="2640" spans="1:3" x14ac:dyDescent="0.25">
      <c r="A2640" s="33" t="s">
        <v>2806</v>
      </c>
      <c r="B2640" s="34">
        <v>400</v>
      </c>
      <c r="C2640" s="35">
        <f t="shared" si="40"/>
        <v>800</v>
      </c>
    </row>
    <row r="2641" spans="1:3" x14ac:dyDescent="0.25">
      <c r="A2641" s="30" t="s">
        <v>2807</v>
      </c>
      <c r="B2641" s="31">
        <v>135</v>
      </c>
      <c r="C2641" s="32">
        <f t="shared" si="40"/>
        <v>270</v>
      </c>
    </row>
    <row r="2642" spans="1:3" x14ac:dyDescent="0.25">
      <c r="A2642" s="33" t="s">
        <v>2808</v>
      </c>
      <c r="B2642" s="34">
        <v>247</v>
      </c>
      <c r="C2642" s="35">
        <f t="shared" si="40"/>
        <v>494</v>
      </c>
    </row>
    <row r="2643" spans="1:3" x14ac:dyDescent="0.25">
      <c r="A2643" s="30" t="s">
        <v>2809</v>
      </c>
      <c r="B2643" s="31">
        <v>532</v>
      </c>
      <c r="C2643" s="32">
        <f t="shared" si="40"/>
        <v>1064</v>
      </c>
    </row>
    <row r="2644" spans="1:3" x14ac:dyDescent="0.25">
      <c r="A2644" s="30" t="s">
        <v>2810</v>
      </c>
      <c r="B2644" s="31">
        <v>815</v>
      </c>
      <c r="C2644" s="32">
        <f t="shared" si="40"/>
        <v>1630</v>
      </c>
    </row>
    <row r="2645" spans="1:3" x14ac:dyDescent="0.25">
      <c r="A2645" s="33" t="s">
        <v>2811</v>
      </c>
      <c r="B2645" s="34">
        <v>433</v>
      </c>
      <c r="C2645" s="35">
        <f t="shared" si="40"/>
        <v>866</v>
      </c>
    </row>
    <row r="2646" spans="1:3" x14ac:dyDescent="0.25">
      <c r="A2646" s="30" t="s">
        <v>2812</v>
      </c>
      <c r="B2646" s="31">
        <v>575</v>
      </c>
      <c r="C2646" s="32">
        <f t="shared" si="40"/>
        <v>1150</v>
      </c>
    </row>
    <row r="2647" spans="1:3" x14ac:dyDescent="0.25">
      <c r="A2647" s="33" t="s">
        <v>2813</v>
      </c>
      <c r="B2647" s="34">
        <v>833</v>
      </c>
      <c r="C2647" s="35">
        <f t="shared" si="40"/>
        <v>1666</v>
      </c>
    </row>
    <row r="2648" spans="1:3" x14ac:dyDescent="0.25">
      <c r="A2648" s="30" t="s">
        <v>2814</v>
      </c>
      <c r="B2648" s="31">
        <v>803</v>
      </c>
      <c r="C2648" s="32">
        <f t="shared" si="40"/>
        <v>1606</v>
      </c>
    </row>
    <row r="2649" spans="1:3" x14ac:dyDescent="0.25">
      <c r="A2649" s="33" t="s">
        <v>2815</v>
      </c>
      <c r="B2649" s="34">
        <v>661</v>
      </c>
      <c r="C2649" s="35">
        <f t="shared" si="40"/>
        <v>1322</v>
      </c>
    </row>
    <row r="2650" spans="1:3" x14ac:dyDescent="0.25">
      <c r="A2650" s="30" t="s">
        <v>2816</v>
      </c>
      <c r="B2650" s="31">
        <v>172</v>
      </c>
      <c r="C2650" s="32">
        <f t="shared" si="40"/>
        <v>344</v>
      </c>
    </row>
    <row r="2651" spans="1:3" x14ac:dyDescent="0.25">
      <c r="A2651" s="33" t="s">
        <v>2817</v>
      </c>
      <c r="B2651" s="34">
        <v>783</v>
      </c>
      <c r="C2651" s="35">
        <f t="shared" si="40"/>
        <v>1566</v>
      </c>
    </row>
    <row r="2652" spans="1:3" x14ac:dyDescent="0.25">
      <c r="A2652" s="30" t="s">
        <v>2818</v>
      </c>
      <c r="B2652" s="31">
        <v>93</v>
      </c>
      <c r="C2652" s="32">
        <f t="shared" si="40"/>
        <v>186</v>
      </c>
    </row>
    <row r="2653" spans="1:3" x14ac:dyDescent="0.25">
      <c r="A2653" s="33" t="s">
        <v>2819</v>
      </c>
      <c r="B2653" s="34">
        <v>207</v>
      </c>
      <c r="C2653" s="35">
        <f t="shared" si="40"/>
        <v>414</v>
      </c>
    </row>
    <row r="2654" spans="1:3" x14ac:dyDescent="0.25">
      <c r="A2654" s="30" t="s">
        <v>2820</v>
      </c>
      <c r="B2654" s="31">
        <v>567</v>
      </c>
      <c r="C2654" s="32">
        <f t="shared" si="40"/>
        <v>1134</v>
      </c>
    </row>
    <row r="2655" spans="1:3" x14ac:dyDescent="0.25">
      <c r="A2655" s="33" t="s">
        <v>2821</v>
      </c>
      <c r="B2655" s="34">
        <v>679</v>
      </c>
      <c r="C2655" s="35">
        <f t="shared" si="40"/>
        <v>1358</v>
      </c>
    </row>
    <row r="2656" spans="1:3" x14ac:dyDescent="0.25">
      <c r="A2656" s="30" t="s">
        <v>2822</v>
      </c>
      <c r="B2656" s="31">
        <v>432</v>
      </c>
      <c r="C2656" s="32">
        <f t="shared" si="40"/>
        <v>864</v>
      </c>
    </row>
    <row r="2657" spans="1:3" x14ac:dyDescent="0.25">
      <c r="A2657" s="33" t="s">
        <v>2823</v>
      </c>
      <c r="B2657" s="34">
        <v>160</v>
      </c>
      <c r="C2657" s="35">
        <f t="shared" si="40"/>
        <v>320</v>
      </c>
    </row>
    <row r="2658" spans="1:3" x14ac:dyDescent="0.25">
      <c r="A2658" s="30" t="s">
        <v>2824</v>
      </c>
      <c r="B2658" s="31">
        <v>338</v>
      </c>
      <c r="C2658" s="32">
        <f t="shared" si="40"/>
        <v>676</v>
      </c>
    </row>
    <row r="2659" spans="1:3" x14ac:dyDescent="0.25">
      <c r="A2659" s="33" t="s">
        <v>2825</v>
      </c>
      <c r="B2659" s="34">
        <v>224</v>
      </c>
      <c r="C2659" s="35">
        <f t="shared" si="40"/>
        <v>448</v>
      </c>
    </row>
    <row r="2660" spans="1:3" x14ac:dyDescent="0.25">
      <c r="A2660" s="30" t="s">
        <v>2826</v>
      </c>
      <c r="B2660" s="31">
        <v>459</v>
      </c>
      <c r="C2660" s="32">
        <f t="shared" si="40"/>
        <v>918</v>
      </c>
    </row>
    <row r="2661" spans="1:3" x14ac:dyDescent="0.25">
      <c r="A2661" s="33" t="s">
        <v>2827</v>
      </c>
      <c r="B2661" s="34">
        <v>296</v>
      </c>
      <c r="C2661" s="35">
        <f t="shared" si="40"/>
        <v>592</v>
      </c>
    </row>
    <row r="2662" spans="1:3" x14ac:dyDescent="0.25">
      <c r="A2662" s="30" t="s">
        <v>2828</v>
      </c>
      <c r="B2662" s="31">
        <v>673</v>
      </c>
      <c r="C2662" s="32">
        <f t="shared" si="40"/>
        <v>1346</v>
      </c>
    </row>
    <row r="2663" spans="1:3" x14ac:dyDescent="0.25">
      <c r="A2663" s="33" t="s">
        <v>2829</v>
      </c>
      <c r="B2663" s="34">
        <v>678</v>
      </c>
      <c r="C2663" s="35">
        <f t="shared" si="40"/>
        <v>1356</v>
      </c>
    </row>
    <row r="2664" spans="1:3" x14ac:dyDescent="0.25">
      <c r="A2664" s="30" t="s">
        <v>2830</v>
      </c>
      <c r="B2664" s="31">
        <v>20</v>
      </c>
      <c r="C2664" s="32">
        <f t="shared" si="40"/>
        <v>40</v>
      </c>
    </row>
    <row r="2665" spans="1:3" x14ac:dyDescent="0.25">
      <c r="A2665" s="33" t="s">
        <v>2831</v>
      </c>
      <c r="B2665" s="34">
        <v>762</v>
      </c>
      <c r="C2665" s="35">
        <f t="shared" si="40"/>
        <v>1524</v>
      </c>
    </row>
    <row r="2666" spans="1:3" x14ac:dyDescent="0.25">
      <c r="A2666" s="30" t="s">
        <v>2832</v>
      </c>
      <c r="B2666" s="31">
        <v>546</v>
      </c>
      <c r="C2666" s="32">
        <f t="shared" si="40"/>
        <v>1092</v>
      </c>
    </row>
    <row r="2667" spans="1:3" x14ac:dyDescent="0.25">
      <c r="A2667" s="33" t="s">
        <v>2833</v>
      </c>
      <c r="B2667" s="34">
        <v>828</v>
      </c>
      <c r="C2667" s="35">
        <f t="shared" si="40"/>
        <v>1656</v>
      </c>
    </row>
    <row r="2668" spans="1:3" x14ac:dyDescent="0.25">
      <c r="A2668" s="30" t="s">
        <v>2834</v>
      </c>
      <c r="B2668" s="31">
        <v>741</v>
      </c>
      <c r="C2668" s="32">
        <f t="shared" si="40"/>
        <v>1482</v>
      </c>
    </row>
    <row r="2669" spans="1:3" x14ac:dyDescent="0.25">
      <c r="A2669" s="33" t="s">
        <v>2835</v>
      </c>
      <c r="B2669" s="34">
        <v>133</v>
      </c>
      <c r="C2669" s="35">
        <f t="shared" si="40"/>
        <v>266</v>
      </c>
    </row>
    <row r="2670" spans="1:3" x14ac:dyDescent="0.25">
      <c r="A2670" s="30" t="s">
        <v>2836</v>
      </c>
      <c r="B2670" s="31">
        <v>307</v>
      </c>
      <c r="C2670" s="32">
        <f t="shared" si="40"/>
        <v>614</v>
      </c>
    </row>
    <row r="2671" spans="1:3" x14ac:dyDescent="0.25">
      <c r="A2671" s="33" t="s">
        <v>2837</v>
      </c>
      <c r="B2671" s="34">
        <v>423</v>
      </c>
      <c r="C2671" s="35">
        <f t="shared" si="40"/>
        <v>846</v>
      </c>
    </row>
    <row r="2672" spans="1:3" x14ac:dyDescent="0.25">
      <c r="A2672" s="30" t="s">
        <v>2838</v>
      </c>
      <c r="B2672" s="31">
        <v>471</v>
      </c>
      <c r="C2672" s="32">
        <f t="shared" si="40"/>
        <v>942</v>
      </c>
    </row>
    <row r="2673" spans="1:3" x14ac:dyDescent="0.25">
      <c r="A2673" s="33" t="s">
        <v>2839</v>
      </c>
      <c r="B2673" s="34">
        <v>203</v>
      </c>
      <c r="C2673" s="35">
        <f t="shared" ref="C2673:C2736" si="41">B2673*2</f>
        <v>406</v>
      </c>
    </row>
    <row r="2674" spans="1:3" x14ac:dyDescent="0.25">
      <c r="A2674" s="30" t="s">
        <v>2840</v>
      </c>
      <c r="B2674" s="31">
        <v>625</v>
      </c>
      <c r="C2674" s="32">
        <f t="shared" si="41"/>
        <v>1250</v>
      </c>
    </row>
    <row r="2675" spans="1:3" x14ac:dyDescent="0.25">
      <c r="A2675" s="33" t="s">
        <v>2841</v>
      </c>
      <c r="B2675" s="34">
        <v>499</v>
      </c>
      <c r="C2675" s="35">
        <f t="shared" si="41"/>
        <v>998</v>
      </c>
    </row>
    <row r="2676" spans="1:3" x14ac:dyDescent="0.25">
      <c r="A2676" s="30" t="s">
        <v>2842</v>
      </c>
      <c r="B2676" s="31">
        <v>21</v>
      </c>
      <c r="C2676" s="32">
        <f t="shared" si="41"/>
        <v>42</v>
      </c>
    </row>
    <row r="2677" spans="1:3" x14ac:dyDescent="0.25">
      <c r="A2677" s="33" t="s">
        <v>2843</v>
      </c>
      <c r="B2677" s="34">
        <v>345</v>
      </c>
      <c r="C2677" s="35">
        <f t="shared" si="41"/>
        <v>690</v>
      </c>
    </row>
    <row r="2678" spans="1:3" x14ac:dyDescent="0.25">
      <c r="A2678" s="30" t="s">
        <v>2844</v>
      </c>
      <c r="B2678" s="31">
        <v>78</v>
      </c>
      <c r="C2678" s="32">
        <f t="shared" si="41"/>
        <v>156</v>
      </c>
    </row>
    <row r="2679" spans="1:3" x14ac:dyDescent="0.25">
      <c r="A2679" s="33" t="s">
        <v>2845</v>
      </c>
      <c r="B2679" s="34">
        <v>425</v>
      </c>
      <c r="C2679" s="35">
        <f t="shared" si="41"/>
        <v>850</v>
      </c>
    </row>
    <row r="2680" spans="1:3" x14ac:dyDescent="0.25">
      <c r="A2680" s="30" t="s">
        <v>2846</v>
      </c>
      <c r="B2680" s="31">
        <v>248</v>
      </c>
      <c r="C2680" s="32">
        <f t="shared" si="41"/>
        <v>496</v>
      </c>
    </row>
    <row r="2681" spans="1:3" x14ac:dyDescent="0.25">
      <c r="A2681" s="33" t="s">
        <v>2847</v>
      </c>
      <c r="B2681" s="34">
        <v>458</v>
      </c>
      <c r="C2681" s="35">
        <f t="shared" si="41"/>
        <v>916</v>
      </c>
    </row>
    <row r="2682" spans="1:3" x14ac:dyDescent="0.25">
      <c r="A2682" s="30" t="s">
        <v>2848</v>
      </c>
      <c r="B2682" s="31">
        <v>35</v>
      </c>
      <c r="C2682" s="32">
        <f t="shared" si="41"/>
        <v>70</v>
      </c>
    </row>
    <row r="2683" spans="1:3" x14ac:dyDescent="0.25">
      <c r="A2683" s="33" t="s">
        <v>2849</v>
      </c>
      <c r="B2683" s="34">
        <v>66</v>
      </c>
      <c r="C2683" s="35">
        <f t="shared" si="41"/>
        <v>132</v>
      </c>
    </row>
    <row r="2684" spans="1:3" x14ac:dyDescent="0.25">
      <c r="A2684" s="30" t="s">
        <v>2850</v>
      </c>
      <c r="B2684" s="31">
        <v>196</v>
      </c>
      <c r="C2684" s="32">
        <f t="shared" si="41"/>
        <v>392</v>
      </c>
    </row>
    <row r="2685" spans="1:3" x14ac:dyDescent="0.25">
      <c r="A2685" s="33" t="s">
        <v>2851</v>
      </c>
      <c r="B2685" s="34">
        <v>573</v>
      </c>
      <c r="C2685" s="35">
        <f t="shared" si="41"/>
        <v>1146</v>
      </c>
    </row>
    <row r="2686" spans="1:3" x14ac:dyDescent="0.25">
      <c r="A2686" s="30" t="s">
        <v>2852</v>
      </c>
      <c r="B2686" s="31">
        <v>102</v>
      </c>
      <c r="C2686" s="32">
        <f t="shared" si="41"/>
        <v>204</v>
      </c>
    </row>
    <row r="2687" spans="1:3" x14ac:dyDescent="0.25">
      <c r="A2687" s="33" t="s">
        <v>2853</v>
      </c>
      <c r="B2687" s="34">
        <v>414</v>
      </c>
      <c r="C2687" s="35">
        <f t="shared" si="41"/>
        <v>828</v>
      </c>
    </row>
    <row r="2688" spans="1:3" x14ac:dyDescent="0.25">
      <c r="A2688" s="30" t="s">
        <v>2854</v>
      </c>
      <c r="B2688" s="31">
        <v>125</v>
      </c>
      <c r="C2688" s="32">
        <f t="shared" si="41"/>
        <v>250</v>
      </c>
    </row>
    <row r="2689" spans="1:3" x14ac:dyDescent="0.25">
      <c r="A2689" s="33" t="s">
        <v>2855</v>
      </c>
      <c r="B2689" s="34">
        <v>314</v>
      </c>
      <c r="C2689" s="35">
        <f t="shared" si="41"/>
        <v>628</v>
      </c>
    </row>
    <row r="2690" spans="1:3" x14ac:dyDescent="0.25">
      <c r="A2690" s="30" t="s">
        <v>2856</v>
      </c>
      <c r="B2690" s="31">
        <v>328</v>
      </c>
      <c r="C2690" s="32">
        <f t="shared" si="41"/>
        <v>656</v>
      </c>
    </row>
    <row r="2691" spans="1:3" x14ac:dyDescent="0.25">
      <c r="A2691" s="33" t="s">
        <v>2857</v>
      </c>
      <c r="B2691" s="34">
        <v>463</v>
      </c>
      <c r="C2691" s="35">
        <f t="shared" si="41"/>
        <v>926</v>
      </c>
    </row>
    <row r="2692" spans="1:3" x14ac:dyDescent="0.25">
      <c r="A2692" s="30" t="s">
        <v>2858</v>
      </c>
      <c r="B2692" s="31">
        <v>2367</v>
      </c>
      <c r="C2692" s="32">
        <f t="shared" si="41"/>
        <v>4734</v>
      </c>
    </row>
    <row r="2693" spans="1:3" x14ac:dyDescent="0.25">
      <c r="A2693" s="33" t="s">
        <v>2859</v>
      </c>
      <c r="B2693" s="34">
        <v>689</v>
      </c>
      <c r="C2693" s="35">
        <f t="shared" si="41"/>
        <v>1378</v>
      </c>
    </row>
    <row r="2694" spans="1:3" x14ac:dyDescent="0.25">
      <c r="A2694" s="30" t="s">
        <v>2860</v>
      </c>
      <c r="B2694" s="31">
        <v>126</v>
      </c>
      <c r="C2694" s="32">
        <f t="shared" si="41"/>
        <v>252</v>
      </c>
    </row>
    <row r="2695" spans="1:3" x14ac:dyDescent="0.25">
      <c r="A2695" s="33" t="s">
        <v>2861</v>
      </c>
      <c r="B2695" s="34">
        <v>523</v>
      </c>
      <c r="C2695" s="35">
        <f t="shared" si="41"/>
        <v>1046</v>
      </c>
    </row>
    <row r="2696" spans="1:3" x14ac:dyDescent="0.25">
      <c r="A2696" s="30" t="s">
        <v>2862</v>
      </c>
      <c r="B2696" s="31">
        <v>246</v>
      </c>
      <c r="C2696" s="32">
        <f t="shared" si="41"/>
        <v>492</v>
      </c>
    </row>
    <row r="2697" spans="1:3" x14ac:dyDescent="0.25">
      <c r="A2697" s="33" t="s">
        <v>2863</v>
      </c>
      <c r="B2697" s="34">
        <v>214</v>
      </c>
      <c r="C2697" s="35">
        <f t="shared" si="41"/>
        <v>428</v>
      </c>
    </row>
    <row r="2698" spans="1:3" x14ac:dyDescent="0.25">
      <c r="A2698" s="30" t="s">
        <v>2864</v>
      </c>
      <c r="B2698" s="31">
        <v>2968</v>
      </c>
      <c r="C2698" s="32">
        <f t="shared" si="41"/>
        <v>5936</v>
      </c>
    </row>
    <row r="2699" spans="1:3" x14ac:dyDescent="0.25">
      <c r="A2699" s="33" t="s">
        <v>2865</v>
      </c>
      <c r="B2699" s="34">
        <v>215</v>
      </c>
      <c r="C2699" s="35">
        <f t="shared" si="41"/>
        <v>430</v>
      </c>
    </row>
    <row r="2700" spans="1:3" x14ac:dyDescent="0.25">
      <c r="A2700" s="30" t="s">
        <v>2866</v>
      </c>
      <c r="B2700" s="31">
        <v>529</v>
      </c>
      <c r="C2700" s="32">
        <f t="shared" si="41"/>
        <v>1058</v>
      </c>
    </row>
    <row r="2701" spans="1:3" x14ac:dyDescent="0.25">
      <c r="A2701" s="33" t="s">
        <v>2867</v>
      </c>
      <c r="B2701" s="34">
        <v>157</v>
      </c>
      <c r="C2701" s="35">
        <f t="shared" si="41"/>
        <v>314</v>
      </c>
    </row>
    <row r="2702" spans="1:3" x14ac:dyDescent="0.25">
      <c r="A2702" s="30" t="s">
        <v>2868</v>
      </c>
      <c r="B2702" s="31">
        <v>114</v>
      </c>
      <c r="C2702" s="32">
        <f t="shared" si="41"/>
        <v>228</v>
      </c>
    </row>
    <row r="2703" spans="1:3" x14ac:dyDescent="0.25">
      <c r="A2703" s="33" t="s">
        <v>2869</v>
      </c>
      <c r="B2703" s="34">
        <v>1260</v>
      </c>
      <c r="C2703" s="35">
        <f t="shared" si="41"/>
        <v>2520</v>
      </c>
    </row>
    <row r="2704" spans="1:3" x14ac:dyDescent="0.25">
      <c r="A2704" s="30" t="s">
        <v>2870</v>
      </c>
      <c r="B2704" s="31">
        <v>420</v>
      </c>
      <c r="C2704" s="32">
        <f t="shared" si="41"/>
        <v>840</v>
      </c>
    </row>
    <row r="2705" spans="1:3" x14ac:dyDescent="0.25">
      <c r="A2705" s="33" t="s">
        <v>2871</v>
      </c>
      <c r="B2705" s="34">
        <v>406</v>
      </c>
      <c r="C2705" s="35">
        <f t="shared" si="41"/>
        <v>812</v>
      </c>
    </row>
    <row r="2706" spans="1:3" x14ac:dyDescent="0.25">
      <c r="A2706" s="30" t="s">
        <v>2872</v>
      </c>
      <c r="B2706" s="31">
        <v>385</v>
      </c>
      <c r="C2706" s="32">
        <f t="shared" si="41"/>
        <v>770</v>
      </c>
    </row>
    <row r="2707" spans="1:3" x14ac:dyDescent="0.25">
      <c r="A2707" s="33" t="s">
        <v>2873</v>
      </c>
      <c r="B2707" s="34">
        <v>416</v>
      </c>
      <c r="C2707" s="35">
        <f t="shared" si="41"/>
        <v>832</v>
      </c>
    </row>
    <row r="2708" spans="1:3" x14ac:dyDescent="0.25">
      <c r="A2708" s="30" t="s">
        <v>2874</v>
      </c>
      <c r="B2708" s="31">
        <v>147</v>
      </c>
      <c r="C2708" s="32">
        <f t="shared" si="41"/>
        <v>294</v>
      </c>
    </row>
    <row r="2709" spans="1:3" x14ac:dyDescent="0.25">
      <c r="A2709" s="33" t="s">
        <v>2875</v>
      </c>
      <c r="B2709" s="34">
        <v>433</v>
      </c>
      <c r="C2709" s="35">
        <f t="shared" si="41"/>
        <v>866</v>
      </c>
    </row>
    <row r="2710" spans="1:3" x14ac:dyDescent="0.25">
      <c r="A2710" s="30" t="s">
        <v>2876</v>
      </c>
      <c r="B2710" s="31">
        <v>357</v>
      </c>
      <c r="C2710" s="32">
        <f t="shared" si="41"/>
        <v>714</v>
      </c>
    </row>
    <row r="2711" spans="1:3" x14ac:dyDescent="0.25">
      <c r="A2711" s="33" t="s">
        <v>2877</v>
      </c>
      <c r="B2711" s="34">
        <v>208</v>
      </c>
      <c r="C2711" s="35">
        <f t="shared" si="41"/>
        <v>416</v>
      </c>
    </row>
    <row r="2712" spans="1:3" x14ac:dyDescent="0.25">
      <c r="A2712" s="30" t="s">
        <v>2878</v>
      </c>
      <c r="B2712" s="31">
        <v>585</v>
      </c>
      <c r="C2712" s="32">
        <f t="shared" si="41"/>
        <v>1170</v>
      </c>
    </row>
    <row r="2713" spans="1:3" x14ac:dyDescent="0.25">
      <c r="A2713" s="33" t="s">
        <v>2879</v>
      </c>
      <c r="B2713" s="34">
        <v>509</v>
      </c>
      <c r="C2713" s="35">
        <f t="shared" si="41"/>
        <v>1018</v>
      </c>
    </row>
    <row r="2714" spans="1:3" x14ac:dyDescent="0.25">
      <c r="A2714" s="30" t="s">
        <v>2880</v>
      </c>
      <c r="B2714" s="31">
        <v>154</v>
      </c>
      <c r="C2714" s="32">
        <f t="shared" si="41"/>
        <v>308</v>
      </c>
    </row>
    <row r="2715" spans="1:3" x14ac:dyDescent="0.25">
      <c r="A2715" s="33" t="s">
        <v>2881</v>
      </c>
      <c r="B2715" s="34">
        <v>482</v>
      </c>
      <c r="C2715" s="35">
        <f t="shared" si="41"/>
        <v>964</v>
      </c>
    </row>
    <row r="2716" spans="1:3" x14ac:dyDescent="0.25">
      <c r="A2716" s="30" t="s">
        <v>2882</v>
      </c>
      <c r="B2716" s="31">
        <v>182</v>
      </c>
      <c r="C2716" s="32">
        <f t="shared" si="41"/>
        <v>364</v>
      </c>
    </row>
    <row r="2717" spans="1:3" x14ac:dyDescent="0.25">
      <c r="A2717" s="33" t="s">
        <v>2883</v>
      </c>
      <c r="B2717" s="34">
        <v>140</v>
      </c>
      <c r="C2717" s="35">
        <f t="shared" si="41"/>
        <v>280</v>
      </c>
    </row>
    <row r="2718" spans="1:3" x14ac:dyDescent="0.25">
      <c r="A2718" s="30" t="s">
        <v>2884</v>
      </c>
      <c r="B2718" s="31">
        <v>103</v>
      </c>
      <c r="C2718" s="32">
        <f t="shared" si="41"/>
        <v>206</v>
      </c>
    </row>
    <row r="2719" spans="1:3" x14ac:dyDescent="0.25">
      <c r="A2719" s="33" t="s">
        <v>2885</v>
      </c>
      <c r="B2719" s="34">
        <v>457</v>
      </c>
      <c r="C2719" s="35">
        <f t="shared" si="41"/>
        <v>914</v>
      </c>
    </row>
    <row r="2720" spans="1:3" x14ac:dyDescent="0.25">
      <c r="A2720" s="30" t="s">
        <v>2886</v>
      </c>
      <c r="B2720" s="31">
        <v>176</v>
      </c>
      <c r="C2720" s="32">
        <f t="shared" si="41"/>
        <v>352</v>
      </c>
    </row>
    <row r="2721" spans="1:3" x14ac:dyDescent="0.25">
      <c r="A2721" s="33" t="s">
        <v>2887</v>
      </c>
      <c r="B2721" s="34">
        <v>177</v>
      </c>
      <c r="C2721" s="35">
        <f t="shared" si="41"/>
        <v>354</v>
      </c>
    </row>
    <row r="2722" spans="1:3" x14ac:dyDescent="0.25">
      <c r="A2722" s="30" t="s">
        <v>2888</v>
      </c>
      <c r="B2722" s="31">
        <v>533</v>
      </c>
      <c r="C2722" s="32">
        <f t="shared" si="41"/>
        <v>1066</v>
      </c>
    </row>
    <row r="2723" spans="1:3" x14ac:dyDescent="0.25">
      <c r="A2723" s="33" t="s">
        <v>2889</v>
      </c>
      <c r="B2723" s="34">
        <v>581</v>
      </c>
      <c r="C2723" s="35">
        <f t="shared" si="41"/>
        <v>1162</v>
      </c>
    </row>
    <row r="2724" spans="1:3" x14ac:dyDescent="0.25">
      <c r="A2724" s="30" t="s">
        <v>2890</v>
      </c>
      <c r="B2724" s="31">
        <v>394</v>
      </c>
      <c r="C2724" s="32">
        <f t="shared" si="41"/>
        <v>788</v>
      </c>
    </row>
    <row r="2725" spans="1:3" x14ac:dyDescent="0.25">
      <c r="A2725" s="33" t="s">
        <v>2891</v>
      </c>
      <c r="B2725" s="34">
        <v>186</v>
      </c>
      <c r="C2725" s="35">
        <f t="shared" si="41"/>
        <v>372</v>
      </c>
    </row>
    <row r="2726" spans="1:3" x14ac:dyDescent="0.25">
      <c r="A2726" s="30" t="s">
        <v>2892</v>
      </c>
      <c r="B2726" s="31">
        <v>32</v>
      </c>
      <c r="C2726" s="32">
        <f t="shared" si="41"/>
        <v>64</v>
      </c>
    </row>
    <row r="2727" spans="1:3" x14ac:dyDescent="0.25">
      <c r="A2727" s="33" t="s">
        <v>2893</v>
      </c>
      <c r="B2727" s="34">
        <v>157</v>
      </c>
      <c r="C2727" s="35">
        <f t="shared" si="41"/>
        <v>314</v>
      </c>
    </row>
    <row r="2728" spans="1:3" x14ac:dyDescent="0.25">
      <c r="A2728" s="30" t="s">
        <v>2894</v>
      </c>
      <c r="B2728" s="31">
        <v>192</v>
      </c>
      <c r="C2728" s="32">
        <f t="shared" si="41"/>
        <v>384</v>
      </c>
    </row>
    <row r="2729" spans="1:3" x14ac:dyDescent="0.25">
      <c r="A2729" s="33" t="s">
        <v>2895</v>
      </c>
      <c r="B2729" s="34">
        <v>431</v>
      </c>
      <c r="C2729" s="35">
        <f t="shared" si="41"/>
        <v>862</v>
      </c>
    </row>
    <row r="2730" spans="1:3" x14ac:dyDescent="0.25">
      <c r="A2730" s="30" t="s">
        <v>2896</v>
      </c>
      <c r="B2730" s="31">
        <v>441</v>
      </c>
      <c r="C2730" s="32">
        <f t="shared" si="41"/>
        <v>882</v>
      </c>
    </row>
    <row r="2731" spans="1:3" x14ac:dyDescent="0.25">
      <c r="A2731" s="33" t="s">
        <v>2897</v>
      </c>
      <c r="B2731" s="34">
        <v>455</v>
      </c>
      <c r="C2731" s="35">
        <f t="shared" si="41"/>
        <v>910</v>
      </c>
    </row>
    <row r="2732" spans="1:3" x14ac:dyDescent="0.25">
      <c r="A2732" s="30" t="s">
        <v>2898</v>
      </c>
      <c r="B2732" s="31">
        <v>485</v>
      </c>
      <c r="C2732" s="32">
        <f t="shared" si="41"/>
        <v>970</v>
      </c>
    </row>
    <row r="2733" spans="1:3" x14ac:dyDescent="0.25">
      <c r="A2733" s="33" t="s">
        <v>2899</v>
      </c>
      <c r="B2733" s="34">
        <v>628</v>
      </c>
      <c r="C2733" s="35">
        <f t="shared" si="41"/>
        <v>1256</v>
      </c>
    </row>
    <row r="2734" spans="1:3" x14ac:dyDescent="0.25">
      <c r="A2734" s="30" t="s">
        <v>2900</v>
      </c>
      <c r="B2734" s="31">
        <v>497</v>
      </c>
      <c r="C2734" s="32">
        <f t="shared" si="41"/>
        <v>994</v>
      </c>
    </row>
    <row r="2735" spans="1:3" x14ac:dyDescent="0.25">
      <c r="A2735" s="33" t="s">
        <v>2901</v>
      </c>
      <c r="B2735" s="34">
        <v>455</v>
      </c>
      <c r="C2735" s="35">
        <f t="shared" si="41"/>
        <v>910</v>
      </c>
    </row>
    <row r="2736" spans="1:3" x14ac:dyDescent="0.25">
      <c r="A2736" s="30" t="s">
        <v>2902</v>
      </c>
      <c r="B2736" s="31">
        <v>521</v>
      </c>
      <c r="C2736" s="32">
        <f t="shared" si="41"/>
        <v>1042</v>
      </c>
    </row>
    <row r="2737" spans="1:3" x14ac:dyDescent="0.25">
      <c r="A2737" s="33" t="s">
        <v>2903</v>
      </c>
      <c r="B2737" s="34">
        <v>535</v>
      </c>
      <c r="C2737" s="35">
        <f t="shared" ref="C2737:C2801" si="42">B2737*2</f>
        <v>1070</v>
      </c>
    </row>
    <row r="2738" spans="1:3" x14ac:dyDescent="0.25">
      <c r="A2738" s="30" t="s">
        <v>2904</v>
      </c>
      <c r="B2738" s="31">
        <v>258</v>
      </c>
      <c r="C2738" s="32">
        <f t="shared" si="42"/>
        <v>516</v>
      </c>
    </row>
    <row r="2739" spans="1:3" x14ac:dyDescent="0.25">
      <c r="A2739" s="33" t="s">
        <v>2905</v>
      </c>
      <c r="B2739" s="34">
        <v>369</v>
      </c>
      <c r="C2739" s="35">
        <f t="shared" si="42"/>
        <v>738</v>
      </c>
    </row>
    <row r="2740" spans="1:3" x14ac:dyDescent="0.25">
      <c r="A2740" s="30" t="s">
        <v>2906</v>
      </c>
      <c r="B2740" s="31">
        <v>559</v>
      </c>
      <c r="C2740" s="32">
        <f t="shared" si="42"/>
        <v>1118</v>
      </c>
    </row>
    <row r="2741" spans="1:3" x14ac:dyDescent="0.25">
      <c r="A2741" s="33" t="s">
        <v>2907</v>
      </c>
      <c r="B2741" s="34">
        <v>489</v>
      </c>
      <c r="C2741" s="35">
        <f t="shared" si="42"/>
        <v>978</v>
      </c>
    </row>
    <row r="2742" spans="1:3" x14ac:dyDescent="0.25">
      <c r="A2742" s="30" t="s">
        <v>2908</v>
      </c>
      <c r="B2742" s="31">
        <v>49</v>
      </c>
      <c r="C2742" s="32">
        <f t="shared" si="42"/>
        <v>98</v>
      </c>
    </row>
    <row r="2743" spans="1:3" x14ac:dyDescent="0.25">
      <c r="A2743" s="33" t="s">
        <v>2909</v>
      </c>
      <c r="B2743" s="34">
        <v>204</v>
      </c>
      <c r="C2743" s="35">
        <f t="shared" si="42"/>
        <v>408</v>
      </c>
    </row>
    <row r="2744" spans="1:3" x14ac:dyDescent="0.25">
      <c r="A2744" s="30" t="s">
        <v>2910</v>
      </c>
      <c r="B2744" s="31">
        <v>517</v>
      </c>
      <c r="C2744" s="32">
        <f t="shared" si="42"/>
        <v>1034</v>
      </c>
    </row>
    <row r="2745" spans="1:3" x14ac:dyDescent="0.25">
      <c r="A2745" s="33" t="s">
        <v>2911</v>
      </c>
      <c r="B2745" s="34">
        <v>535</v>
      </c>
      <c r="C2745" s="35">
        <f t="shared" si="42"/>
        <v>1070</v>
      </c>
    </row>
    <row r="2746" spans="1:3" x14ac:dyDescent="0.25">
      <c r="A2746" s="30" t="s">
        <v>2912</v>
      </c>
      <c r="B2746" s="31">
        <v>341</v>
      </c>
      <c r="C2746" s="32">
        <f t="shared" si="42"/>
        <v>682</v>
      </c>
    </row>
    <row r="2747" spans="1:3" x14ac:dyDescent="0.25">
      <c r="A2747" s="33" t="s">
        <v>2913</v>
      </c>
      <c r="B2747" s="34">
        <v>366</v>
      </c>
      <c r="C2747" s="35">
        <f t="shared" si="42"/>
        <v>732</v>
      </c>
    </row>
    <row r="2748" spans="1:3" x14ac:dyDescent="0.25">
      <c r="A2748" s="30" t="s">
        <v>2914</v>
      </c>
      <c r="B2748" s="31">
        <v>290</v>
      </c>
      <c r="C2748" s="32">
        <f t="shared" si="42"/>
        <v>580</v>
      </c>
    </row>
    <row r="2749" spans="1:3" x14ac:dyDescent="0.25">
      <c r="A2749" s="33" t="s">
        <v>2915</v>
      </c>
      <c r="B2749" s="34">
        <v>422</v>
      </c>
      <c r="C2749" s="35">
        <f t="shared" si="42"/>
        <v>844</v>
      </c>
    </row>
    <row r="2750" spans="1:3" x14ac:dyDescent="0.25">
      <c r="A2750" s="30" t="s">
        <v>2916</v>
      </c>
      <c r="B2750" s="31">
        <v>113</v>
      </c>
      <c r="C2750" s="32">
        <f t="shared" si="42"/>
        <v>226</v>
      </c>
    </row>
    <row r="2751" spans="1:3" x14ac:dyDescent="0.25">
      <c r="A2751" s="33" t="s">
        <v>2917</v>
      </c>
      <c r="B2751" s="34">
        <v>21</v>
      </c>
      <c r="C2751" s="35">
        <f t="shared" si="42"/>
        <v>42</v>
      </c>
    </row>
    <row r="2752" spans="1:3" x14ac:dyDescent="0.25">
      <c r="A2752" s="30" t="s">
        <v>2918</v>
      </c>
      <c r="B2752" s="31">
        <v>130</v>
      </c>
      <c r="C2752" s="32">
        <f t="shared" si="42"/>
        <v>260</v>
      </c>
    </row>
    <row r="2753" spans="1:3" x14ac:dyDescent="0.25">
      <c r="A2753" s="33" t="s">
        <v>2919</v>
      </c>
      <c r="B2753" s="34">
        <v>111</v>
      </c>
      <c r="C2753" s="35">
        <f t="shared" si="42"/>
        <v>222</v>
      </c>
    </row>
    <row r="2754" spans="1:3" x14ac:dyDescent="0.25">
      <c r="A2754" s="30" t="s">
        <v>2920</v>
      </c>
      <c r="B2754" s="31">
        <v>199</v>
      </c>
      <c r="C2754" s="32">
        <f t="shared" si="42"/>
        <v>398</v>
      </c>
    </row>
    <row r="2755" spans="1:3" x14ac:dyDescent="0.25">
      <c r="A2755" s="33" t="s">
        <v>2921</v>
      </c>
      <c r="B2755" s="34">
        <v>107</v>
      </c>
      <c r="C2755" s="35">
        <f t="shared" si="42"/>
        <v>214</v>
      </c>
    </row>
    <row r="2756" spans="1:3" x14ac:dyDescent="0.25">
      <c r="A2756" s="30" t="s">
        <v>2922</v>
      </c>
      <c r="B2756" s="31">
        <v>67</v>
      </c>
      <c r="C2756" s="32">
        <f t="shared" si="42"/>
        <v>134</v>
      </c>
    </row>
    <row r="2757" spans="1:3" x14ac:dyDescent="0.25">
      <c r="A2757" s="33" t="s">
        <v>2923</v>
      </c>
      <c r="B2757" s="34">
        <v>316</v>
      </c>
      <c r="C2757" s="35">
        <f t="shared" si="42"/>
        <v>632</v>
      </c>
    </row>
    <row r="2758" spans="1:3" x14ac:dyDescent="0.25">
      <c r="A2758" s="30" t="s">
        <v>2924</v>
      </c>
      <c r="B2758" s="31">
        <v>326</v>
      </c>
      <c r="C2758" s="32">
        <f t="shared" si="42"/>
        <v>652</v>
      </c>
    </row>
    <row r="2759" spans="1:3" x14ac:dyDescent="0.25">
      <c r="A2759" s="33" t="s">
        <v>2925</v>
      </c>
      <c r="B2759" s="34">
        <v>441</v>
      </c>
      <c r="C2759" s="35">
        <f t="shared" si="42"/>
        <v>882</v>
      </c>
    </row>
    <row r="2760" spans="1:3" x14ac:dyDescent="0.25">
      <c r="A2760" s="30" t="s">
        <v>2926</v>
      </c>
      <c r="B2760" s="31">
        <v>604</v>
      </c>
      <c r="C2760" s="32">
        <f t="shared" si="42"/>
        <v>1208</v>
      </c>
    </row>
    <row r="2761" spans="1:3" x14ac:dyDescent="0.25">
      <c r="A2761" s="33" t="s">
        <v>2927</v>
      </c>
      <c r="B2761" s="34">
        <v>537</v>
      </c>
      <c r="C2761" s="35">
        <f t="shared" si="42"/>
        <v>1074</v>
      </c>
    </row>
    <row r="2762" spans="1:3" x14ac:dyDescent="0.25">
      <c r="A2762" s="30" t="s">
        <v>2928</v>
      </c>
      <c r="B2762" s="31">
        <v>521</v>
      </c>
      <c r="C2762" s="32">
        <f t="shared" si="42"/>
        <v>1042</v>
      </c>
    </row>
    <row r="2763" spans="1:3" x14ac:dyDescent="0.25">
      <c r="A2763" s="33" t="s">
        <v>2929</v>
      </c>
      <c r="B2763" s="34">
        <v>555</v>
      </c>
      <c r="C2763" s="35">
        <f t="shared" si="42"/>
        <v>1110</v>
      </c>
    </row>
    <row r="2764" spans="1:3" x14ac:dyDescent="0.25">
      <c r="A2764" s="30" t="s">
        <v>2930</v>
      </c>
      <c r="B2764" s="31">
        <v>508</v>
      </c>
      <c r="C2764" s="32">
        <f t="shared" si="42"/>
        <v>1016</v>
      </c>
    </row>
    <row r="2765" spans="1:3" x14ac:dyDescent="0.25">
      <c r="A2765" s="33" t="s">
        <v>2931</v>
      </c>
      <c r="B2765" s="34">
        <v>78</v>
      </c>
      <c r="C2765" s="35">
        <f t="shared" si="42"/>
        <v>156</v>
      </c>
    </row>
    <row r="2766" spans="1:3" x14ac:dyDescent="0.25">
      <c r="A2766" s="30" t="s">
        <v>2932</v>
      </c>
      <c r="B2766" s="31">
        <v>150</v>
      </c>
      <c r="C2766" s="32">
        <f t="shared" si="42"/>
        <v>300</v>
      </c>
    </row>
    <row r="2767" spans="1:3" x14ac:dyDescent="0.25">
      <c r="A2767" s="33" t="s">
        <v>2933</v>
      </c>
      <c r="B2767" s="34">
        <v>202</v>
      </c>
      <c r="C2767" s="35">
        <f t="shared" si="42"/>
        <v>404</v>
      </c>
    </row>
    <row r="2768" spans="1:3" x14ac:dyDescent="0.25">
      <c r="A2768" s="30" t="s">
        <v>2934</v>
      </c>
      <c r="B2768" s="31">
        <v>566</v>
      </c>
      <c r="C2768" s="32">
        <f t="shared" si="42"/>
        <v>1132</v>
      </c>
    </row>
    <row r="2769" spans="1:3" x14ac:dyDescent="0.25">
      <c r="A2769" s="33" t="s">
        <v>2935</v>
      </c>
      <c r="B2769" s="34">
        <v>306</v>
      </c>
      <c r="C2769" s="35">
        <f t="shared" si="42"/>
        <v>612</v>
      </c>
    </row>
    <row r="2770" spans="1:3" x14ac:dyDescent="0.25">
      <c r="A2770" s="30" t="s">
        <v>2936</v>
      </c>
      <c r="B2770" s="31">
        <v>33</v>
      </c>
      <c r="C2770" s="32">
        <f t="shared" si="42"/>
        <v>66</v>
      </c>
    </row>
    <row r="2771" spans="1:3" x14ac:dyDescent="0.25">
      <c r="A2771" s="33" t="s">
        <v>2937</v>
      </c>
      <c r="B2771" s="34">
        <v>362</v>
      </c>
      <c r="C2771" s="35">
        <f t="shared" si="42"/>
        <v>724</v>
      </c>
    </row>
    <row r="2772" spans="1:3" x14ac:dyDescent="0.25">
      <c r="A2772" s="30" t="s">
        <v>2938</v>
      </c>
      <c r="B2772" s="31">
        <v>228</v>
      </c>
      <c r="C2772" s="32">
        <f t="shared" si="42"/>
        <v>456</v>
      </c>
    </row>
    <row r="2773" spans="1:3" x14ac:dyDescent="0.25">
      <c r="A2773" s="33" t="s">
        <v>2939</v>
      </c>
      <c r="B2773" s="34">
        <v>316</v>
      </c>
      <c r="C2773" s="35">
        <f t="shared" si="42"/>
        <v>632</v>
      </c>
    </row>
    <row r="2774" spans="1:3" x14ac:dyDescent="0.25">
      <c r="A2774" s="30" t="s">
        <v>2940</v>
      </c>
      <c r="B2774" s="31">
        <v>196</v>
      </c>
      <c r="C2774" s="32">
        <f t="shared" si="42"/>
        <v>392</v>
      </c>
    </row>
    <row r="2775" spans="1:3" x14ac:dyDescent="0.25">
      <c r="A2775" s="33" t="s">
        <v>2941</v>
      </c>
      <c r="B2775" s="34">
        <v>840</v>
      </c>
      <c r="C2775" s="35">
        <f t="shared" si="42"/>
        <v>1680</v>
      </c>
    </row>
    <row r="2776" spans="1:3" x14ac:dyDescent="0.25">
      <c r="A2776" s="30" t="s">
        <v>2942</v>
      </c>
      <c r="B2776" s="31">
        <v>71</v>
      </c>
      <c r="C2776" s="32">
        <f t="shared" si="42"/>
        <v>142</v>
      </c>
    </row>
    <row r="2777" spans="1:3" x14ac:dyDescent="0.25">
      <c r="A2777" s="33" t="s">
        <v>2943</v>
      </c>
      <c r="B2777" s="34">
        <v>354</v>
      </c>
      <c r="C2777" s="35">
        <f t="shared" si="42"/>
        <v>708</v>
      </c>
    </row>
    <row r="2778" spans="1:3" x14ac:dyDescent="0.25">
      <c r="A2778" s="30" t="s">
        <v>2944</v>
      </c>
      <c r="B2778" s="31">
        <v>317</v>
      </c>
      <c r="C2778" s="32">
        <f t="shared" si="42"/>
        <v>634</v>
      </c>
    </row>
    <row r="2779" spans="1:3" x14ac:dyDescent="0.25">
      <c r="A2779" s="33" t="s">
        <v>2945</v>
      </c>
      <c r="B2779" s="34">
        <v>406</v>
      </c>
      <c r="C2779" s="35">
        <f t="shared" si="42"/>
        <v>812</v>
      </c>
    </row>
    <row r="2780" spans="1:3" x14ac:dyDescent="0.25">
      <c r="A2780" s="30" t="s">
        <v>2946</v>
      </c>
      <c r="B2780" s="31">
        <v>80</v>
      </c>
      <c r="C2780" s="32">
        <f t="shared" si="42"/>
        <v>160</v>
      </c>
    </row>
    <row r="2781" spans="1:3" x14ac:dyDescent="0.25">
      <c r="A2781" s="33" t="s">
        <v>2947</v>
      </c>
      <c r="B2781" s="34">
        <v>129</v>
      </c>
      <c r="C2781" s="35">
        <f t="shared" si="42"/>
        <v>258</v>
      </c>
    </row>
    <row r="2782" spans="1:3" x14ac:dyDescent="0.25">
      <c r="A2782" s="30" t="s">
        <v>2948</v>
      </c>
      <c r="B2782" s="31">
        <v>603</v>
      </c>
      <c r="C2782" s="32">
        <f t="shared" si="42"/>
        <v>1206</v>
      </c>
    </row>
    <row r="2783" spans="1:3" x14ac:dyDescent="0.25">
      <c r="A2783" s="33" t="s">
        <v>2949</v>
      </c>
      <c r="B2783" s="34">
        <v>564</v>
      </c>
      <c r="C2783" s="35">
        <f t="shared" si="42"/>
        <v>1128</v>
      </c>
    </row>
    <row r="2784" spans="1:3" x14ac:dyDescent="0.25">
      <c r="A2784" s="30" t="s">
        <v>2950</v>
      </c>
      <c r="B2784" s="31">
        <v>45</v>
      </c>
      <c r="C2784" s="32">
        <f t="shared" si="42"/>
        <v>90</v>
      </c>
    </row>
    <row r="2785" spans="1:3" x14ac:dyDescent="0.25">
      <c r="A2785" s="33" t="s">
        <v>2951</v>
      </c>
      <c r="B2785" s="34">
        <v>179</v>
      </c>
      <c r="C2785" s="35">
        <f t="shared" si="42"/>
        <v>358</v>
      </c>
    </row>
    <row r="2786" spans="1:3" x14ac:dyDescent="0.25">
      <c r="A2786" s="30" t="s">
        <v>2952</v>
      </c>
      <c r="B2786" s="31">
        <v>710</v>
      </c>
      <c r="C2786" s="32">
        <f t="shared" si="42"/>
        <v>1420</v>
      </c>
    </row>
    <row r="2787" spans="1:3" x14ac:dyDescent="0.25">
      <c r="A2787" s="33" t="s">
        <v>2953</v>
      </c>
      <c r="B2787" s="34">
        <v>202</v>
      </c>
      <c r="C2787" s="35">
        <f t="shared" si="42"/>
        <v>404</v>
      </c>
    </row>
    <row r="2788" spans="1:3" x14ac:dyDescent="0.25">
      <c r="A2788" s="30" t="s">
        <v>2954</v>
      </c>
      <c r="B2788" s="31">
        <v>606</v>
      </c>
      <c r="C2788" s="32">
        <f t="shared" si="42"/>
        <v>1212</v>
      </c>
    </row>
    <row r="2789" spans="1:3" x14ac:dyDescent="0.25">
      <c r="A2789" s="33" t="s">
        <v>2955</v>
      </c>
      <c r="B2789" s="34">
        <v>809</v>
      </c>
      <c r="C2789" s="35">
        <f t="shared" si="42"/>
        <v>1618</v>
      </c>
    </row>
    <row r="2790" spans="1:3" x14ac:dyDescent="0.25">
      <c r="A2790" s="30" t="s">
        <v>2956</v>
      </c>
      <c r="B2790" s="31">
        <v>335</v>
      </c>
      <c r="C2790" s="32">
        <f t="shared" si="42"/>
        <v>670</v>
      </c>
    </row>
    <row r="2791" spans="1:3" x14ac:dyDescent="0.25">
      <c r="A2791" s="33" t="s">
        <v>2957</v>
      </c>
      <c r="B2791" s="34">
        <v>269</v>
      </c>
      <c r="C2791" s="35">
        <f t="shared" si="42"/>
        <v>538</v>
      </c>
    </row>
    <row r="2792" spans="1:3" x14ac:dyDescent="0.25">
      <c r="A2792" s="30" t="s">
        <v>2958</v>
      </c>
      <c r="B2792" s="31">
        <v>480</v>
      </c>
      <c r="C2792" s="32">
        <f t="shared" si="42"/>
        <v>960</v>
      </c>
    </row>
    <row r="2793" spans="1:3" x14ac:dyDescent="0.25">
      <c r="A2793" s="33" t="s">
        <v>2959</v>
      </c>
      <c r="B2793" s="34">
        <v>434</v>
      </c>
      <c r="C2793" s="35">
        <f t="shared" si="42"/>
        <v>868</v>
      </c>
    </row>
    <row r="2794" spans="1:3" x14ac:dyDescent="0.25">
      <c r="A2794" s="30" t="s">
        <v>2960</v>
      </c>
      <c r="B2794" s="31">
        <v>425</v>
      </c>
      <c r="C2794" s="32">
        <f t="shared" si="42"/>
        <v>850</v>
      </c>
    </row>
    <row r="2795" spans="1:3" x14ac:dyDescent="0.25">
      <c r="A2795" s="33" t="s">
        <v>2961</v>
      </c>
      <c r="B2795" s="34">
        <v>547</v>
      </c>
      <c r="C2795" s="35">
        <f t="shared" si="42"/>
        <v>1094</v>
      </c>
    </row>
    <row r="2796" spans="1:3" x14ac:dyDescent="0.25">
      <c r="A2796" s="30" t="s">
        <v>2962</v>
      </c>
      <c r="B2796" s="31">
        <v>496</v>
      </c>
      <c r="C2796" s="32">
        <f t="shared" si="42"/>
        <v>992</v>
      </c>
    </row>
    <row r="2797" spans="1:3" x14ac:dyDescent="0.25">
      <c r="A2797" s="33" t="s">
        <v>2963</v>
      </c>
      <c r="B2797" s="34">
        <v>349</v>
      </c>
      <c r="C2797" s="35">
        <f t="shared" si="42"/>
        <v>698</v>
      </c>
    </row>
    <row r="2798" spans="1:3" x14ac:dyDescent="0.25">
      <c r="A2798" s="30" t="s">
        <v>2964</v>
      </c>
      <c r="B2798" s="31">
        <v>516</v>
      </c>
      <c r="C2798" s="32">
        <f t="shared" si="42"/>
        <v>1032</v>
      </c>
    </row>
    <row r="2799" spans="1:3" x14ac:dyDescent="0.25">
      <c r="A2799" s="33" t="s">
        <v>2965</v>
      </c>
      <c r="B2799" s="34">
        <v>577</v>
      </c>
      <c r="C2799" s="35">
        <f t="shared" si="42"/>
        <v>1154</v>
      </c>
    </row>
    <row r="2800" spans="1:3" x14ac:dyDescent="0.25">
      <c r="A2800" s="30" t="s">
        <v>2966</v>
      </c>
      <c r="B2800" s="31">
        <v>456</v>
      </c>
      <c r="C2800" s="32">
        <f t="shared" si="42"/>
        <v>912</v>
      </c>
    </row>
    <row r="2801" spans="1:3" x14ac:dyDescent="0.25">
      <c r="A2801" s="30" t="s">
        <v>2967</v>
      </c>
      <c r="B2801" s="31">
        <v>183</v>
      </c>
      <c r="C2801" s="32">
        <f t="shared" si="42"/>
        <v>366</v>
      </c>
    </row>
    <row r="2802" spans="1:3" x14ac:dyDescent="0.25">
      <c r="A2802" s="33" t="s">
        <v>2968</v>
      </c>
      <c r="B2802" s="34">
        <v>523</v>
      </c>
      <c r="C2802" s="35">
        <f t="shared" ref="C2802:C2865" si="43">B2802*2</f>
        <v>1046</v>
      </c>
    </row>
    <row r="2803" spans="1:3" x14ac:dyDescent="0.25">
      <c r="A2803" s="30" t="s">
        <v>2969</v>
      </c>
      <c r="B2803" s="31">
        <v>463</v>
      </c>
      <c r="C2803" s="32">
        <f t="shared" si="43"/>
        <v>926</v>
      </c>
    </row>
    <row r="2804" spans="1:3" x14ac:dyDescent="0.25">
      <c r="A2804" s="33" t="s">
        <v>2970</v>
      </c>
      <c r="B2804" s="34">
        <v>539</v>
      </c>
      <c r="C2804" s="35">
        <f t="shared" si="43"/>
        <v>1078</v>
      </c>
    </row>
    <row r="2805" spans="1:3" x14ac:dyDescent="0.25">
      <c r="A2805" s="30" t="s">
        <v>2971</v>
      </c>
      <c r="B2805" s="31">
        <v>395</v>
      </c>
      <c r="C2805" s="32">
        <f t="shared" si="43"/>
        <v>790</v>
      </c>
    </row>
    <row r="2806" spans="1:3" x14ac:dyDescent="0.25">
      <c r="A2806" s="33" t="s">
        <v>2972</v>
      </c>
      <c r="B2806" s="34">
        <v>428</v>
      </c>
      <c r="C2806" s="35">
        <f t="shared" si="43"/>
        <v>856</v>
      </c>
    </row>
    <row r="2807" spans="1:3" x14ac:dyDescent="0.25">
      <c r="A2807" s="30" t="s">
        <v>2973</v>
      </c>
      <c r="B2807" s="31">
        <v>196</v>
      </c>
      <c r="C2807" s="32">
        <f t="shared" si="43"/>
        <v>392</v>
      </c>
    </row>
    <row r="2808" spans="1:3" x14ac:dyDescent="0.25">
      <c r="A2808" s="33" t="s">
        <v>2974</v>
      </c>
      <c r="B2808" s="34">
        <v>499</v>
      </c>
      <c r="C2808" s="35">
        <f t="shared" si="43"/>
        <v>998</v>
      </c>
    </row>
    <row r="2809" spans="1:3" x14ac:dyDescent="0.25">
      <c r="A2809" s="30" t="s">
        <v>2975</v>
      </c>
      <c r="B2809" s="31">
        <v>23</v>
      </c>
      <c r="C2809" s="32">
        <f t="shared" si="43"/>
        <v>46</v>
      </c>
    </row>
    <row r="2810" spans="1:3" x14ac:dyDescent="0.25">
      <c r="A2810" s="33" t="s">
        <v>2976</v>
      </c>
      <c r="B2810" s="34">
        <v>28</v>
      </c>
      <c r="C2810" s="35">
        <f t="shared" si="43"/>
        <v>56</v>
      </c>
    </row>
    <row r="2811" spans="1:3" x14ac:dyDescent="0.25">
      <c r="A2811" s="30" t="s">
        <v>2977</v>
      </c>
      <c r="B2811" s="31">
        <v>320</v>
      </c>
      <c r="C2811" s="32">
        <f t="shared" si="43"/>
        <v>640</v>
      </c>
    </row>
    <row r="2812" spans="1:3" x14ac:dyDescent="0.25">
      <c r="A2812" s="33" t="s">
        <v>2978</v>
      </c>
      <c r="B2812" s="34">
        <v>401</v>
      </c>
      <c r="C2812" s="35">
        <f t="shared" si="43"/>
        <v>802</v>
      </c>
    </row>
    <row r="2813" spans="1:3" x14ac:dyDescent="0.25">
      <c r="A2813" s="30" t="s">
        <v>2979</v>
      </c>
      <c r="B2813" s="31">
        <v>480</v>
      </c>
      <c r="C2813" s="32">
        <f t="shared" si="43"/>
        <v>960</v>
      </c>
    </row>
    <row r="2814" spans="1:3" x14ac:dyDescent="0.25">
      <c r="A2814" s="33" t="s">
        <v>2980</v>
      </c>
      <c r="B2814" s="34">
        <v>378</v>
      </c>
      <c r="C2814" s="35">
        <f t="shared" si="43"/>
        <v>756</v>
      </c>
    </row>
    <row r="2815" spans="1:3" x14ac:dyDescent="0.25">
      <c r="A2815" s="30" t="s">
        <v>2981</v>
      </c>
      <c r="B2815" s="31">
        <v>386</v>
      </c>
      <c r="C2815" s="32">
        <f t="shared" si="43"/>
        <v>772</v>
      </c>
    </row>
    <row r="2816" spans="1:3" x14ac:dyDescent="0.25">
      <c r="A2816" s="33" t="s">
        <v>2982</v>
      </c>
      <c r="B2816" s="34">
        <v>624</v>
      </c>
      <c r="C2816" s="35">
        <f t="shared" si="43"/>
        <v>1248</v>
      </c>
    </row>
    <row r="2817" spans="1:3" x14ac:dyDescent="0.25">
      <c r="A2817" s="30" t="s">
        <v>2983</v>
      </c>
      <c r="B2817" s="31">
        <v>209</v>
      </c>
      <c r="C2817" s="32">
        <f t="shared" si="43"/>
        <v>418</v>
      </c>
    </row>
    <row r="2818" spans="1:3" x14ac:dyDescent="0.25">
      <c r="A2818" s="33" t="s">
        <v>2984</v>
      </c>
      <c r="B2818" s="34">
        <v>83</v>
      </c>
      <c r="C2818" s="35">
        <f t="shared" si="43"/>
        <v>166</v>
      </c>
    </row>
    <row r="2819" spans="1:3" x14ac:dyDescent="0.25">
      <c r="A2819" s="30" t="s">
        <v>2985</v>
      </c>
      <c r="B2819" s="31">
        <v>117</v>
      </c>
      <c r="C2819" s="32">
        <f t="shared" si="43"/>
        <v>234</v>
      </c>
    </row>
    <row r="2820" spans="1:3" x14ac:dyDescent="0.25">
      <c r="A2820" s="33" t="s">
        <v>2986</v>
      </c>
      <c r="B2820" s="34">
        <v>154</v>
      </c>
      <c r="C2820" s="35">
        <f t="shared" si="43"/>
        <v>308</v>
      </c>
    </row>
    <row r="2821" spans="1:3" x14ac:dyDescent="0.25">
      <c r="A2821" s="30" t="s">
        <v>2987</v>
      </c>
      <c r="B2821" s="31">
        <v>192</v>
      </c>
      <c r="C2821" s="32">
        <f t="shared" si="43"/>
        <v>384</v>
      </c>
    </row>
    <row r="2822" spans="1:3" x14ac:dyDescent="0.25">
      <c r="A2822" s="33" t="s">
        <v>2988</v>
      </c>
      <c r="B2822" s="34">
        <v>54</v>
      </c>
      <c r="C2822" s="35">
        <f t="shared" si="43"/>
        <v>108</v>
      </c>
    </row>
    <row r="2823" spans="1:3" x14ac:dyDescent="0.25">
      <c r="A2823" s="30" t="s">
        <v>2989</v>
      </c>
      <c r="B2823" s="31">
        <v>557</v>
      </c>
      <c r="C2823" s="32">
        <f t="shared" si="43"/>
        <v>1114</v>
      </c>
    </row>
    <row r="2824" spans="1:3" x14ac:dyDescent="0.25">
      <c r="A2824" s="33" t="s">
        <v>2990</v>
      </c>
      <c r="B2824" s="34">
        <v>470</v>
      </c>
      <c r="C2824" s="35">
        <f t="shared" si="43"/>
        <v>940</v>
      </c>
    </row>
    <row r="2825" spans="1:3" x14ac:dyDescent="0.25">
      <c r="A2825" s="30" t="s">
        <v>2991</v>
      </c>
      <c r="B2825" s="31">
        <v>567</v>
      </c>
      <c r="C2825" s="32">
        <f t="shared" si="43"/>
        <v>1134</v>
      </c>
    </row>
    <row r="2826" spans="1:3" x14ac:dyDescent="0.25">
      <c r="A2826" s="33" t="s">
        <v>2992</v>
      </c>
      <c r="B2826" s="34">
        <v>687</v>
      </c>
      <c r="C2826" s="35">
        <f t="shared" si="43"/>
        <v>1374</v>
      </c>
    </row>
    <row r="2827" spans="1:3" x14ac:dyDescent="0.25">
      <c r="A2827" s="30" t="s">
        <v>2993</v>
      </c>
      <c r="B2827" s="31">
        <v>248</v>
      </c>
      <c r="C2827" s="32">
        <f t="shared" si="43"/>
        <v>496</v>
      </c>
    </row>
    <row r="2828" spans="1:3" x14ac:dyDescent="0.25">
      <c r="A2828" s="33" t="s">
        <v>2994</v>
      </c>
      <c r="B2828" s="34">
        <v>533</v>
      </c>
      <c r="C2828" s="35">
        <f t="shared" si="43"/>
        <v>1066</v>
      </c>
    </row>
    <row r="2829" spans="1:3" x14ac:dyDescent="0.25">
      <c r="A2829" s="30" t="s">
        <v>2995</v>
      </c>
      <c r="B2829" s="31">
        <v>453</v>
      </c>
      <c r="C2829" s="32">
        <f t="shared" si="43"/>
        <v>906</v>
      </c>
    </row>
    <row r="2830" spans="1:3" x14ac:dyDescent="0.25">
      <c r="A2830" s="33" t="s">
        <v>2996</v>
      </c>
      <c r="B2830" s="34">
        <v>221</v>
      </c>
      <c r="C2830" s="35">
        <f t="shared" si="43"/>
        <v>442</v>
      </c>
    </row>
    <row r="2831" spans="1:3" x14ac:dyDescent="0.25">
      <c r="A2831" s="30" t="s">
        <v>2997</v>
      </c>
      <c r="B2831" s="31">
        <v>373</v>
      </c>
      <c r="C2831" s="32">
        <f t="shared" si="43"/>
        <v>746</v>
      </c>
    </row>
    <row r="2832" spans="1:3" x14ac:dyDescent="0.25">
      <c r="A2832" s="33" t="s">
        <v>2998</v>
      </c>
      <c r="B2832" s="34">
        <v>545</v>
      </c>
      <c r="C2832" s="35">
        <f t="shared" si="43"/>
        <v>1090</v>
      </c>
    </row>
    <row r="2833" spans="1:3" x14ac:dyDescent="0.25">
      <c r="A2833" s="30" t="s">
        <v>2999</v>
      </c>
      <c r="B2833" s="31">
        <v>375</v>
      </c>
      <c r="C2833" s="32">
        <f t="shared" si="43"/>
        <v>750</v>
      </c>
    </row>
    <row r="2834" spans="1:3" x14ac:dyDescent="0.25">
      <c r="A2834" s="33" t="s">
        <v>3000</v>
      </c>
      <c r="B2834" s="34">
        <v>362</v>
      </c>
      <c r="C2834" s="35">
        <f t="shared" si="43"/>
        <v>724</v>
      </c>
    </row>
    <row r="2835" spans="1:3" x14ac:dyDescent="0.25">
      <c r="A2835" s="30" t="s">
        <v>3001</v>
      </c>
      <c r="B2835" s="31">
        <v>196</v>
      </c>
      <c r="C2835" s="32">
        <f t="shared" si="43"/>
        <v>392</v>
      </c>
    </row>
    <row r="2836" spans="1:3" x14ac:dyDescent="0.25">
      <c r="A2836" s="33" t="s">
        <v>3002</v>
      </c>
      <c r="B2836" s="34">
        <v>483</v>
      </c>
      <c r="C2836" s="35">
        <f t="shared" si="43"/>
        <v>966</v>
      </c>
    </row>
    <row r="2837" spans="1:3" x14ac:dyDescent="0.25">
      <c r="A2837" s="30" t="s">
        <v>3003</v>
      </c>
      <c r="B2837" s="31">
        <v>434</v>
      </c>
      <c r="C2837" s="32">
        <f t="shared" si="43"/>
        <v>868</v>
      </c>
    </row>
    <row r="2838" spans="1:3" x14ac:dyDescent="0.25">
      <c r="A2838" s="33" t="s">
        <v>3004</v>
      </c>
      <c r="B2838" s="34">
        <v>57</v>
      </c>
      <c r="C2838" s="35">
        <f t="shared" si="43"/>
        <v>114</v>
      </c>
    </row>
    <row r="2839" spans="1:3" x14ac:dyDescent="0.25">
      <c r="A2839" s="30" t="s">
        <v>3005</v>
      </c>
      <c r="B2839" s="31">
        <v>2723</v>
      </c>
      <c r="C2839" s="32">
        <f t="shared" si="43"/>
        <v>5446</v>
      </c>
    </row>
    <row r="2840" spans="1:3" x14ac:dyDescent="0.25">
      <c r="A2840" s="33" t="s">
        <v>3006</v>
      </c>
      <c r="B2840" s="34">
        <v>401</v>
      </c>
      <c r="C2840" s="35">
        <f t="shared" si="43"/>
        <v>802</v>
      </c>
    </row>
    <row r="2841" spans="1:3" x14ac:dyDescent="0.25">
      <c r="A2841" s="30" t="s">
        <v>3007</v>
      </c>
      <c r="B2841" s="31">
        <v>378</v>
      </c>
      <c r="C2841" s="32">
        <f t="shared" si="43"/>
        <v>756</v>
      </c>
    </row>
    <row r="2842" spans="1:3" x14ac:dyDescent="0.25">
      <c r="A2842" s="33" t="s">
        <v>3008</v>
      </c>
      <c r="B2842" s="34">
        <v>430</v>
      </c>
      <c r="C2842" s="35">
        <f t="shared" si="43"/>
        <v>860</v>
      </c>
    </row>
    <row r="2843" spans="1:3" x14ac:dyDescent="0.25">
      <c r="A2843" s="30" t="s">
        <v>3009</v>
      </c>
      <c r="B2843" s="31">
        <v>333</v>
      </c>
      <c r="C2843" s="32">
        <f t="shared" si="43"/>
        <v>666</v>
      </c>
    </row>
    <row r="2844" spans="1:3" x14ac:dyDescent="0.25">
      <c r="A2844" s="33" t="s">
        <v>3010</v>
      </c>
      <c r="B2844" s="34">
        <v>351</v>
      </c>
      <c r="C2844" s="35">
        <f t="shared" si="43"/>
        <v>702</v>
      </c>
    </row>
    <row r="2845" spans="1:3" x14ac:dyDescent="0.25">
      <c r="A2845" s="30" t="s">
        <v>3011</v>
      </c>
      <c r="B2845" s="31">
        <v>359</v>
      </c>
      <c r="C2845" s="32">
        <f t="shared" si="43"/>
        <v>718</v>
      </c>
    </row>
    <row r="2846" spans="1:3" x14ac:dyDescent="0.25">
      <c r="A2846" s="33" t="s">
        <v>3012</v>
      </c>
      <c r="B2846" s="34">
        <v>193</v>
      </c>
      <c r="C2846" s="35">
        <f t="shared" si="43"/>
        <v>386</v>
      </c>
    </row>
    <row r="2847" spans="1:3" x14ac:dyDescent="0.25">
      <c r="A2847" s="30" t="s">
        <v>3013</v>
      </c>
      <c r="B2847" s="31">
        <v>576</v>
      </c>
      <c r="C2847" s="32">
        <f t="shared" si="43"/>
        <v>1152</v>
      </c>
    </row>
    <row r="2848" spans="1:3" x14ac:dyDescent="0.25">
      <c r="A2848" s="33" t="s">
        <v>3014</v>
      </c>
      <c r="B2848" s="34">
        <v>265</v>
      </c>
      <c r="C2848" s="35">
        <f t="shared" si="43"/>
        <v>530</v>
      </c>
    </row>
    <row r="2849" spans="1:3" x14ac:dyDescent="0.25">
      <c r="A2849" s="30" t="s">
        <v>3015</v>
      </c>
      <c r="B2849" s="31">
        <v>301</v>
      </c>
      <c r="C2849" s="32">
        <f t="shared" si="43"/>
        <v>602</v>
      </c>
    </row>
    <row r="2850" spans="1:3" x14ac:dyDescent="0.25">
      <c r="A2850" s="33" t="s">
        <v>3016</v>
      </c>
      <c r="B2850" s="34">
        <v>383</v>
      </c>
      <c r="C2850" s="35">
        <f t="shared" si="43"/>
        <v>766</v>
      </c>
    </row>
    <row r="2851" spans="1:3" x14ac:dyDescent="0.25">
      <c r="A2851" s="30" t="s">
        <v>3017</v>
      </c>
      <c r="B2851" s="31">
        <v>371</v>
      </c>
      <c r="C2851" s="32">
        <f t="shared" si="43"/>
        <v>742</v>
      </c>
    </row>
    <row r="2852" spans="1:3" x14ac:dyDescent="0.25">
      <c r="A2852" s="33" t="s">
        <v>3018</v>
      </c>
      <c r="B2852" s="34">
        <v>613</v>
      </c>
      <c r="C2852" s="35">
        <f t="shared" si="43"/>
        <v>1226</v>
      </c>
    </row>
    <row r="2853" spans="1:3" x14ac:dyDescent="0.25">
      <c r="A2853" s="30" t="s">
        <v>3019</v>
      </c>
      <c r="B2853" s="31">
        <v>595</v>
      </c>
      <c r="C2853" s="32">
        <f t="shared" si="43"/>
        <v>1190</v>
      </c>
    </row>
    <row r="2854" spans="1:3" x14ac:dyDescent="0.25">
      <c r="A2854" s="33" t="s">
        <v>3020</v>
      </c>
      <c r="B2854" s="34">
        <v>287</v>
      </c>
      <c r="C2854" s="35">
        <f t="shared" si="43"/>
        <v>574</v>
      </c>
    </row>
    <row r="2855" spans="1:3" x14ac:dyDescent="0.25">
      <c r="A2855" s="30" t="s">
        <v>3021</v>
      </c>
      <c r="B2855" s="31">
        <v>546</v>
      </c>
      <c r="C2855" s="32">
        <f t="shared" si="43"/>
        <v>1092</v>
      </c>
    </row>
    <row r="2856" spans="1:3" x14ac:dyDescent="0.25">
      <c r="A2856" s="33" t="s">
        <v>3022</v>
      </c>
      <c r="B2856" s="34">
        <v>360</v>
      </c>
      <c r="C2856" s="35">
        <f t="shared" si="43"/>
        <v>720</v>
      </c>
    </row>
    <row r="2857" spans="1:3" x14ac:dyDescent="0.25">
      <c r="A2857" s="30" t="s">
        <v>3023</v>
      </c>
      <c r="B2857" s="31">
        <v>190</v>
      </c>
      <c r="C2857" s="32">
        <f t="shared" si="43"/>
        <v>380</v>
      </c>
    </row>
    <row r="2858" spans="1:3" x14ac:dyDescent="0.25">
      <c r="A2858" s="33" t="s">
        <v>3024</v>
      </c>
      <c r="B2858" s="34">
        <v>445</v>
      </c>
      <c r="C2858" s="35">
        <f t="shared" si="43"/>
        <v>890</v>
      </c>
    </row>
    <row r="2859" spans="1:3" x14ac:dyDescent="0.25">
      <c r="A2859" s="30" t="s">
        <v>3025</v>
      </c>
      <c r="B2859" s="31">
        <v>83</v>
      </c>
      <c r="C2859" s="32">
        <f t="shared" si="43"/>
        <v>166</v>
      </c>
    </row>
    <row r="2860" spans="1:3" x14ac:dyDescent="0.25">
      <c r="A2860" s="33" t="s">
        <v>3026</v>
      </c>
      <c r="B2860" s="34">
        <v>571</v>
      </c>
      <c r="C2860" s="35">
        <f t="shared" si="43"/>
        <v>1142</v>
      </c>
    </row>
    <row r="2861" spans="1:3" x14ac:dyDescent="0.25">
      <c r="A2861" s="30" t="s">
        <v>3027</v>
      </c>
      <c r="B2861" s="31">
        <v>367</v>
      </c>
      <c r="C2861" s="32">
        <f t="shared" si="43"/>
        <v>734</v>
      </c>
    </row>
    <row r="2862" spans="1:3" x14ac:dyDescent="0.25">
      <c r="A2862" s="33" t="s">
        <v>3028</v>
      </c>
      <c r="B2862" s="34">
        <v>806</v>
      </c>
      <c r="C2862" s="35">
        <f t="shared" si="43"/>
        <v>1612</v>
      </c>
    </row>
    <row r="2863" spans="1:3" x14ac:dyDescent="0.25">
      <c r="A2863" s="30" t="s">
        <v>3029</v>
      </c>
      <c r="B2863" s="31">
        <v>542</v>
      </c>
      <c r="C2863" s="32">
        <f t="shared" si="43"/>
        <v>1084</v>
      </c>
    </row>
    <row r="2864" spans="1:3" x14ac:dyDescent="0.25">
      <c r="A2864" s="33" t="s">
        <v>3030</v>
      </c>
      <c r="B2864" s="34">
        <v>591</v>
      </c>
      <c r="C2864" s="35">
        <f t="shared" si="43"/>
        <v>1182</v>
      </c>
    </row>
    <row r="2865" spans="1:3" x14ac:dyDescent="0.25">
      <c r="A2865" s="30" t="s">
        <v>3031</v>
      </c>
      <c r="B2865" s="31">
        <v>261</v>
      </c>
      <c r="C2865" s="32">
        <f t="shared" si="43"/>
        <v>522</v>
      </c>
    </row>
    <row r="2866" spans="1:3" x14ac:dyDescent="0.25">
      <c r="A2866" s="33" t="s">
        <v>3032</v>
      </c>
      <c r="B2866" s="34">
        <v>629</v>
      </c>
      <c r="C2866" s="35">
        <f t="shared" ref="C2866:C2929" si="44">B2866*2</f>
        <v>1258</v>
      </c>
    </row>
    <row r="2867" spans="1:3" x14ac:dyDescent="0.25">
      <c r="A2867" s="30" t="s">
        <v>3033</v>
      </c>
      <c r="B2867" s="31">
        <v>468</v>
      </c>
      <c r="C2867" s="32">
        <f t="shared" si="44"/>
        <v>936</v>
      </c>
    </row>
    <row r="2868" spans="1:3" x14ac:dyDescent="0.25">
      <c r="A2868" s="33" t="s">
        <v>3034</v>
      </c>
      <c r="B2868" s="34">
        <v>503</v>
      </c>
      <c r="C2868" s="35">
        <f t="shared" si="44"/>
        <v>1006</v>
      </c>
    </row>
    <row r="2869" spans="1:3" x14ac:dyDescent="0.25">
      <c r="A2869" s="30" t="s">
        <v>3035</v>
      </c>
      <c r="B2869" s="31">
        <v>427</v>
      </c>
      <c r="C2869" s="32">
        <f t="shared" si="44"/>
        <v>854</v>
      </c>
    </row>
    <row r="2870" spans="1:3" x14ac:dyDescent="0.25">
      <c r="A2870" s="33" t="s">
        <v>3036</v>
      </c>
      <c r="B2870" s="34">
        <v>469</v>
      </c>
      <c r="C2870" s="35">
        <f t="shared" si="44"/>
        <v>938</v>
      </c>
    </row>
    <row r="2871" spans="1:3" x14ac:dyDescent="0.25">
      <c r="A2871" s="30" t="s">
        <v>3037</v>
      </c>
      <c r="B2871" s="31">
        <v>311</v>
      </c>
      <c r="C2871" s="32">
        <f t="shared" si="44"/>
        <v>622</v>
      </c>
    </row>
    <row r="2872" spans="1:3" x14ac:dyDescent="0.25">
      <c r="A2872" s="33" t="s">
        <v>3038</v>
      </c>
      <c r="B2872" s="34">
        <v>48</v>
      </c>
      <c r="C2872" s="35">
        <f t="shared" si="44"/>
        <v>96</v>
      </c>
    </row>
    <row r="2873" spans="1:3" x14ac:dyDescent="0.25">
      <c r="A2873" s="30" t="s">
        <v>3039</v>
      </c>
      <c r="B2873" s="31">
        <v>378</v>
      </c>
      <c r="C2873" s="32">
        <f t="shared" si="44"/>
        <v>756</v>
      </c>
    </row>
    <row r="2874" spans="1:3" x14ac:dyDescent="0.25">
      <c r="A2874" s="33" t="s">
        <v>3040</v>
      </c>
      <c r="B2874" s="34">
        <v>390</v>
      </c>
      <c r="C2874" s="35">
        <f t="shared" si="44"/>
        <v>780</v>
      </c>
    </row>
    <row r="2875" spans="1:3" x14ac:dyDescent="0.25">
      <c r="A2875" s="30" t="s">
        <v>3041</v>
      </c>
      <c r="B2875" s="31">
        <v>463</v>
      </c>
      <c r="C2875" s="32">
        <f t="shared" si="44"/>
        <v>926</v>
      </c>
    </row>
    <row r="2876" spans="1:3" x14ac:dyDescent="0.25">
      <c r="A2876" s="33" t="s">
        <v>3042</v>
      </c>
      <c r="B2876" s="34">
        <v>395</v>
      </c>
      <c r="C2876" s="35">
        <f t="shared" si="44"/>
        <v>790</v>
      </c>
    </row>
    <row r="2877" spans="1:3" x14ac:dyDescent="0.25">
      <c r="A2877" s="30" t="s">
        <v>3043</v>
      </c>
      <c r="B2877" s="31">
        <v>624</v>
      </c>
      <c r="C2877" s="32">
        <f t="shared" si="44"/>
        <v>1248</v>
      </c>
    </row>
    <row r="2878" spans="1:3" x14ac:dyDescent="0.25">
      <c r="A2878" s="33" t="s">
        <v>3044</v>
      </c>
      <c r="B2878" s="34">
        <v>591</v>
      </c>
      <c r="C2878" s="35">
        <f t="shared" si="44"/>
        <v>1182</v>
      </c>
    </row>
    <row r="2879" spans="1:3" x14ac:dyDescent="0.25">
      <c r="A2879" s="30" t="s">
        <v>3045</v>
      </c>
      <c r="B2879" s="31">
        <v>320</v>
      </c>
      <c r="C2879" s="32">
        <f t="shared" si="44"/>
        <v>640</v>
      </c>
    </row>
    <row r="2880" spans="1:3" x14ac:dyDescent="0.25">
      <c r="A2880" s="33" t="s">
        <v>3046</v>
      </c>
      <c r="B2880" s="34">
        <v>515</v>
      </c>
      <c r="C2880" s="35">
        <f t="shared" si="44"/>
        <v>1030</v>
      </c>
    </row>
    <row r="2881" spans="1:3" x14ac:dyDescent="0.25">
      <c r="A2881" s="30" t="s">
        <v>3047</v>
      </c>
      <c r="B2881" s="31">
        <v>573</v>
      </c>
      <c r="C2881" s="32">
        <f t="shared" si="44"/>
        <v>1146</v>
      </c>
    </row>
    <row r="2882" spans="1:3" x14ac:dyDescent="0.25">
      <c r="A2882" s="33" t="s">
        <v>3048</v>
      </c>
      <c r="B2882" s="34">
        <v>266</v>
      </c>
      <c r="C2882" s="35">
        <f t="shared" si="44"/>
        <v>532</v>
      </c>
    </row>
    <row r="2883" spans="1:3" x14ac:dyDescent="0.25">
      <c r="A2883" s="30" t="s">
        <v>3049</v>
      </c>
      <c r="B2883" s="31">
        <v>515</v>
      </c>
      <c r="C2883" s="32">
        <f t="shared" si="44"/>
        <v>1030</v>
      </c>
    </row>
    <row r="2884" spans="1:3" x14ac:dyDescent="0.25">
      <c r="A2884" s="33" t="s">
        <v>3050</v>
      </c>
      <c r="B2884" s="34">
        <v>377</v>
      </c>
      <c r="C2884" s="35">
        <f t="shared" si="44"/>
        <v>754</v>
      </c>
    </row>
    <row r="2885" spans="1:3" x14ac:dyDescent="0.25">
      <c r="A2885" s="30" t="s">
        <v>3051</v>
      </c>
      <c r="B2885" s="31">
        <v>458</v>
      </c>
      <c r="C2885" s="32">
        <f t="shared" si="44"/>
        <v>916</v>
      </c>
    </row>
    <row r="2886" spans="1:3" x14ac:dyDescent="0.25">
      <c r="A2886" s="33" t="s">
        <v>3052</v>
      </c>
      <c r="B2886" s="34">
        <v>185</v>
      </c>
      <c r="C2886" s="35">
        <f t="shared" si="44"/>
        <v>370</v>
      </c>
    </row>
    <row r="2887" spans="1:3" x14ac:dyDescent="0.25">
      <c r="A2887" s="30" t="s">
        <v>3053</v>
      </c>
      <c r="B2887" s="31">
        <v>4</v>
      </c>
      <c r="C2887" s="32">
        <f t="shared" si="44"/>
        <v>8</v>
      </c>
    </row>
    <row r="2888" spans="1:3" x14ac:dyDescent="0.25">
      <c r="A2888" s="33" t="s">
        <v>3054</v>
      </c>
      <c r="B2888" s="34">
        <v>178</v>
      </c>
      <c r="C2888" s="35">
        <f t="shared" si="44"/>
        <v>356</v>
      </c>
    </row>
    <row r="2889" spans="1:3" x14ac:dyDescent="0.25">
      <c r="A2889" s="30" t="s">
        <v>3055</v>
      </c>
      <c r="B2889" s="31">
        <v>101</v>
      </c>
      <c r="C2889" s="32">
        <f t="shared" si="44"/>
        <v>202</v>
      </c>
    </row>
    <row r="2890" spans="1:3" x14ac:dyDescent="0.25">
      <c r="A2890" s="33" t="s">
        <v>3056</v>
      </c>
      <c r="B2890" s="34">
        <v>307</v>
      </c>
      <c r="C2890" s="35">
        <f t="shared" si="44"/>
        <v>614</v>
      </c>
    </row>
    <row r="2891" spans="1:3" x14ac:dyDescent="0.25">
      <c r="A2891" s="30" t="s">
        <v>3057</v>
      </c>
      <c r="B2891" s="31">
        <v>372</v>
      </c>
      <c r="C2891" s="32">
        <f t="shared" si="44"/>
        <v>744</v>
      </c>
    </row>
    <row r="2892" spans="1:3" x14ac:dyDescent="0.25">
      <c r="A2892" s="33" t="s">
        <v>3058</v>
      </c>
      <c r="B2892" s="34">
        <v>91</v>
      </c>
      <c r="C2892" s="35">
        <f t="shared" si="44"/>
        <v>182</v>
      </c>
    </row>
    <row r="2893" spans="1:3" x14ac:dyDescent="0.25">
      <c r="A2893" s="30" t="s">
        <v>3059</v>
      </c>
      <c r="B2893" s="31">
        <v>357</v>
      </c>
      <c r="C2893" s="32">
        <f t="shared" si="44"/>
        <v>714</v>
      </c>
    </row>
    <row r="2894" spans="1:3" x14ac:dyDescent="0.25">
      <c r="A2894" s="33" t="s">
        <v>3060</v>
      </c>
      <c r="B2894" s="34">
        <v>168</v>
      </c>
      <c r="C2894" s="35">
        <f t="shared" si="44"/>
        <v>336</v>
      </c>
    </row>
    <row r="2895" spans="1:3" x14ac:dyDescent="0.25">
      <c r="A2895" s="30" t="s">
        <v>3061</v>
      </c>
      <c r="B2895" s="31">
        <v>95</v>
      </c>
      <c r="C2895" s="32">
        <f t="shared" si="44"/>
        <v>190</v>
      </c>
    </row>
    <row r="2896" spans="1:3" x14ac:dyDescent="0.25">
      <c r="A2896" s="33" t="s">
        <v>3062</v>
      </c>
      <c r="B2896" s="34">
        <v>573</v>
      </c>
      <c r="C2896" s="35">
        <f t="shared" si="44"/>
        <v>1146</v>
      </c>
    </row>
    <row r="2897" spans="1:3" x14ac:dyDescent="0.25">
      <c r="A2897" s="30" t="s">
        <v>3063</v>
      </c>
      <c r="B2897" s="31">
        <v>563</v>
      </c>
      <c r="C2897" s="32">
        <f t="shared" si="44"/>
        <v>1126</v>
      </c>
    </row>
    <row r="2898" spans="1:3" x14ac:dyDescent="0.25">
      <c r="A2898" s="33" t="s">
        <v>3064</v>
      </c>
      <c r="B2898" s="34">
        <v>454</v>
      </c>
      <c r="C2898" s="35">
        <f t="shared" si="44"/>
        <v>908</v>
      </c>
    </row>
    <row r="2899" spans="1:3" x14ac:dyDescent="0.25">
      <c r="A2899" s="30" t="s">
        <v>3065</v>
      </c>
      <c r="B2899" s="31">
        <v>1118</v>
      </c>
      <c r="C2899" s="32">
        <f t="shared" si="44"/>
        <v>2236</v>
      </c>
    </row>
    <row r="2900" spans="1:3" x14ac:dyDescent="0.25">
      <c r="A2900" s="33" t="s">
        <v>3066</v>
      </c>
      <c r="B2900" s="34">
        <v>583</v>
      </c>
      <c r="C2900" s="35">
        <f t="shared" si="44"/>
        <v>1166</v>
      </c>
    </row>
    <row r="2901" spans="1:3" x14ac:dyDescent="0.25">
      <c r="A2901" s="30" t="s">
        <v>3067</v>
      </c>
      <c r="B2901" s="31">
        <v>654</v>
      </c>
      <c r="C2901" s="32">
        <f t="shared" si="44"/>
        <v>1308</v>
      </c>
    </row>
    <row r="2902" spans="1:3" x14ac:dyDescent="0.25">
      <c r="A2902" s="33" t="s">
        <v>3068</v>
      </c>
      <c r="B2902" s="34">
        <v>551</v>
      </c>
      <c r="C2902" s="35">
        <f t="shared" si="44"/>
        <v>1102</v>
      </c>
    </row>
    <row r="2903" spans="1:3" x14ac:dyDescent="0.25">
      <c r="A2903" s="30" t="s">
        <v>3069</v>
      </c>
      <c r="B2903" s="31">
        <v>1117</v>
      </c>
      <c r="C2903" s="32">
        <f t="shared" si="44"/>
        <v>2234</v>
      </c>
    </row>
    <row r="2904" spans="1:3" x14ac:dyDescent="0.25">
      <c r="A2904" s="33" t="s">
        <v>3070</v>
      </c>
      <c r="B2904" s="34">
        <v>561</v>
      </c>
      <c r="C2904" s="35">
        <f t="shared" si="44"/>
        <v>1122</v>
      </c>
    </row>
    <row r="2905" spans="1:3" x14ac:dyDescent="0.25">
      <c r="A2905" s="30" t="s">
        <v>3071</v>
      </c>
      <c r="B2905" s="31">
        <v>469</v>
      </c>
      <c r="C2905" s="32">
        <f t="shared" si="44"/>
        <v>938</v>
      </c>
    </row>
    <row r="2906" spans="1:3" x14ac:dyDescent="0.25">
      <c r="A2906" s="33" t="s">
        <v>3072</v>
      </c>
      <c r="B2906" s="34">
        <v>1326</v>
      </c>
      <c r="C2906" s="35">
        <f t="shared" si="44"/>
        <v>2652</v>
      </c>
    </row>
    <row r="2907" spans="1:3" x14ac:dyDescent="0.25">
      <c r="A2907" s="30" t="s">
        <v>3073</v>
      </c>
      <c r="B2907" s="31">
        <v>436</v>
      </c>
      <c r="C2907" s="32">
        <f t="shared" si="44"/>
        <v>872</v>
      </c>
    </row>
    <row r="2908" spans="1:3" x14ac:dyDescent="0.25">
      <c r="A2908" s="33" t="s">
        <v>3074</v>
      </c>
      <c r="B2908" s="34">
        <v>628</v>
      </c>
      <c r="C2908" s="35">
        <f t="shared" si="44"/>
        <v>1256</v>
      </c>
    </row>
    <row r="2909" spans="1:3" x14ac:dyDescent="0.25">
      <c r="A2909" s="30" t="s">
        <v>3075</v>
      </c>
      <c r="B2909" s="31">
        <v>990</v>
      </c>
      <c r="C2909" s="32">
        <f t="shared" si="44"/>
        <v>1980</v>
      </c>
    </row>
    <row r="2910" spans="1:3" x14ac:dyDescent="0.25">
      <c r="A2910" s="33" t="s">
        <v>3076</v>
      </c>
      <c r="B2910" s="34">
        <v>1105</v>
      </c>
      <c r="C2910" s="35">
        <f t="shared" si="44"/>
        <v>2210</v>
      </c>
    </row>
    <row r="2911" spans="1:3" x14ac:dyDescent="0.25">
      <c r="A2911" s="30" t="s">
        <v>3077</v>
      </c>
      <c r="B2911" s="31">
        <v>73</v>
      </c>
      <c r="C2911" s="32">
        <f t="shared" si="44"/>
        <v>146</v>
      </c>
    </row>
    <row r="2912" spans="1:3" x14ac:dyDescent="0.25">
      <c r="A2912" s="33" t="s">
        <v>3078</v>
      </c>
      <c r="B2912" s="34">
        <v>119</v>
      </c>
      <c r="C2912" s="35">
        <f t="shared" si="44"/>
        <v>238</v>
      </c>
    </row>
    <row r="2913" spans="1:3" x14ac:dyDescent="0.25">
      <c r="A2913" s="30" t="s">
        <v>3079</v>
      </c>
      <c r="B2913" s="31">
        <v>43</v>
      </c>
      <c r="C2913" s="32">
        <f t="shared" si="44"/>
        <v>86</v>
      </c>
    </row>
    <row r="2914" spans="1:3" x14ac:dyDescent="0.25">
      <c r="A2914" s="33" t="s">
        <v>3080</v>
      </c>
      <c r="B2914" s="34">
        <v>42</v>
      </c>
      <c r="C2914" s="35">
        <f t="shared" si="44"/>
        <v>84</v>
      </c>
    </row>
    <row r="2915" spans="1:3" x14ac:dyDescent="0.25">
      <c r="A2915" s="30" t="s">
        <v>3081</v>
      </c>
      <c r="B2915" s="31">
        <v>388</v>
      </c>
      <c r="C2915" s="32">
        <f t="shared" si="44"/>
        <v>776</v>
      </c>
    </row>
    <row r="2916" spans="1:3" x14ac:dyDescent="0.25">
      <c r="A2916" s="33" t="s">
        <v>3082</v>
      </c>
      <c r="B2916" s="34">
        <v>555</v>
      </c>
      <c r="C2916" s="35">
        <f t="shared" si="44"/>
        <v>1110</v>
      </c>
    </row>
    <row r="2917" spans="1:3" x14ac:dyDescent="0.25">
      <c r="A2917" s="30" t="s">
        <v>3083</v>
      </c>
      <c r="B2917" s="31">
        <v>132</v>
      </c>
      <c r="C2917" s="32">
        <f t="shared" si="44"/>
        <v>264</v>
      </c>
    </row>
    <row r="2918" spans="1:3" x14ac:dyDescent="0.25">
      <c r="A2918" s="33" t="s">
        <v>3084</v>
      </c>
      <c r="B2918" s="34">
        <v>428</v>
      </c>
      <c r="C2918" s="35">
        <f t="shared" si="44"/>
        <v>856</v>
      </c>
    </row>
    <row r="2919" spans="1:3" x14ac:dyDescent="0.25">
      <c r="A2919" s="30" t="s">
        <v>3085</v>
      </c>
      <c r="B2919" s="31">
        <v>1044</v>
      </c>
      <c r="C2919" s="32">
        <f t="shared" si="44"/>
        <v>2088</v>
      </c>
    </row>
    <row r="2920" spans="1:3" x14ac:dyDescent="0.25">
      <c r="A2920" s="33" t="s">
        <v>3086</v>
      </c>
      <c r="B2920" s="34">
        <v>125</v>
      </c>
      <c r="C2920" s="35">
        <f t="shared" si="44"/>
        <v>250</v>
      </c>
    </row>
    <row r="2921" spans="1:3" x14ac:dyDescent="0.25">
      <c r="A2921" s="30" t="s">
        <v>3087</v>
      </c>
      <c r="B2921" s="31">
        <v>825</v>
      </c>
      <c r="C2921" s="32">
        <f t="shared" si="44"/>
        <v>1650</v>
      </c>
    </row>
    <row r="2922" spans="1:3" x14ac:dyDescent="0.25">
      <c r="A2922" s="33" t="s">
        <v>3088</v>
      </c>
      <c r="B2922" s="34">
        <v>460</v>
      </c>
      <c r="C2922" s="35">
        <f t="shared" si="44"/>
        <v>920</v>
      </c>
    </row>
    <row r="2923" spans="1:3" x14ac:dyDescent="0.25">
      <c r="A2923" s="30" t="s">
        <v>3089</v>
      </c>
      <c r="B2923" s="31">
        <v>262</v>
      </c>
      <c r="C2923" s="32">
        <f t="shared" si="44"/>
        <v>524</v>
      </c>
    </row>
    <row r="2924" spans="1:3" x14ac:dyDescent="0.25">
      <c r="A2924" s="33" t="s">
        <v>3090</v>
      </c>
      <c r="B2924" s="34">
        <v>585</v>
      </c>
      <c r="C2924" s="35">
        <f t="shared" si="44"/>
        <v>1170</v>
      </c>
    </row>
    <row r="2925" spans="1:3" x14ac:dyDescent="0.25">
      <c r="A2925" s="30" t="s">
        <v>3091</v>
      </c>
      <c r="B2925" s="31">
        <v>200</v>
      </c>
      <c r="C2925" s="32">
        <f t="shared" si="44"/>
        <v>400</v>
      </c>
    </row>
    <row r="2926" spans="1:3" x14ac:dyDescent="0.25">
      <c r="A2926" s="33" t="s">
        <v>3092</v>
      </c>
      <c r="B2926" s="34">
        <v>71</v>
      </c>
      <c r="C2926" s="35">
        <f t="shared" si="44"/>
        <v>142</v>
      </c>
    </row>
    <row r="2927" spans="1:3" x14ac:dyDescent="0.25">
      <c r="A2927" s="30" t="s">
        <v>3093</v>
      </c>
      <c r="B2927" s="31">
        <v>455</v>
      </c>
      <c r="C2927" s="32">
        <f t="shared" si="44"/>
        <v>910</v>
      </c>
    </row>
    <row r="2928" spans="1:3" x14ac:dyDescent="0.25">
      <c r="A2928" s="33" t="s">
        <v>3094</v>
      </c>
      <c r="B2928" s="34">
        <v>383</v>
      </c>
      <c r="C2928" s="35">
        <f t="shared" si="44"/>
        <v>766</v>
      </c>
    </row>
    <row r="2929" spans="1:3" x14ac:dyDescent="0.25">
      <c r="A2929" s="30" t="s">
        <v>3095</v>
      </c>
      <c r="B2929" s="31">
        <v>553</v>
      </c>
      <c r="C2929" s="32">
        <f t="shared" si="44"/>
        <v>1106</v>
      </c>
    </row>
    <row r="2930" spans="1:3" x14ac:dyDescent="0.25">
      <c r="A2930" s="33" t="s">
        <v>3096</v>
      </c>
      <c r="B2930" s="34">
        <v>441</v>
      </c>
      <c r="C2930" s="35">
        <f t="shared" ref="C2930:C2993" si="45">B2930*2</f>
        <v>882</v>
      </c>
    </row>
    <row r="2931" spans="1:3" x14ac:dyDescent="0.25">
      <c r="A2931" s="30" t="s">
        <v>3097</v>
      </c>
      <c r="B2931" s="31">
        <v>267</v>
      </c>
      <c r="C2931" s="32">
        <f t="shared" si="45"/>
        <v>534</v>
      </c>
    </row>
    <row r="2932" spans="1:3" x14ac:dyDescent="0.25">
      <c r="A2932" s="33" t="s">
        <v>3098</v>
      </c>
      <c r="B2932" s="34">
        <v>541</v>
      </c>
      <c r="C2932" s="35">
        <f t="shared" si="45"/>
        <v>1082</v>
      </c>
    </row>
    <row r="2933" spans="1:3" x14ac:dyDescent="0.25">
      <c r="A2933" s="30" t="s">
        <v>3099</v>
      </c>
      <c r="B2933" s="31">
        <v>371</v>
      </c>
      <c r="C2933" s="32">
        <f t="shared" si="45"/>
        <v>742</v>
      </c>
    </row>
    <row r="2934" spans="1:3" x14ac:dyDescent="0.25">
      <c r="A2934" s="33" t="s">
        <v>3100</v>
      </c>
      <c r="B2934" s="34">
        <v>573</v>
      </c>
      <c r="C2934" s="35">
        <f t="shared" si="45"/>
        <v>1146</v>
      </c>
    </row>
    <row r="2935" spans="1:3" x14ac:dyDescent="0.25">
      <c r="A2935" s="30" t="s">
        <v>3101</v>
      </c>
      <c r="B2935" s="31">
        <v>516</v>
      </c>
      <c r="C2935" s="32">
        <f t="shared" si="45"/>
        <v>1032</v>
      </c>
    </row>
    <row r="2936" spans="1:3" x14ac:dyDescent="0.25">
      <c r="A2936" s="33" t="s">
        <v>3102</v>
      </c>
      <c r="B2936" s="34">
        <v>542</v>
      </c>
      <c r="C2936" s="35">
        <f t="shared" si="45"/>
        <v>1084</v>
      </c>
    </row>
    <row r="2937" spans="1:3" x14ac:dyDescent="0.25">
      <c r="A2937" s="30" t="s">
        <v>3103</v>
      </c>
      <c r="B2937" s="31">
        <v>379</v>
      </c>
      <c r="C2937" s="32">
        <f t="shared" si="45"/>
        <v>758</v>
      </c>
    </row>
    <row r="2938" spans="1:3" x14ac:dyDescent="0.25">
      <c r="A2938" s="33" t="s">
        <v>3104</v>
      </c>
      <c r="B2938" s="34">
        <v>221</v>
      </c>
      <c r="C2938" s="35">
        <f t="shared" si="45"/>
        <v>442</v>
      </c>
    </row>
    <row r="2939" spans="1:3" x14ac:dyDescent="0.25">
      <c r="A2939" s="30" t="s">
        <v>3105</v>
      </c>
      <c r="B2939" s="31">
        <v>343</v>
      </c>
      <c r="C2939" s="32">
        <f t="shared" si="45"/>
        <v>686</v>
      </c>
    </row>
    <row r="2940" spans="1:3" x14ac:dyDescent="0.25">
      <c r="A2940" s="33" t="s">
        <v>3106</v>
      </c>
      <c r="B2940" s="34">
        <v>522</v>
      </c>
      <c r="C2940" s="35">
        <f t="shared" si="45"/>
        <v>1044</v>
      </c>
    </row>
    <row r="2941" spans="1:3" x14ac:dyDescent="0.25">
      <c r="A2941" s="30" t="s">
        <v>3107</v>
      </c>
      <c r="B2941" s="31">
        <v>363</v>
      </c>
      <c r="C2941" s="32">
        <f t="shared" si="45"/>
        <v>726</v>
      </c>
    </row>
    <row r="2942" spans="1:3" x14ac:dyDescent="0.25">
      <c r="A2942" s="33" t="s">
        <v>3108</v>
      </c>
      <c r="B2942" s="34">
        <v>359</v>
      </c>
      <c r="C2942" s="35">
        <f t="shared" si="45"/>
        <v>718</v>
      </c>
    </row>
    <row r="2943" spans="1:3" x14ac:dyDescent="0.25">
      <c r="A2943" s="30" t="s">
        <v>3109</v>
      </c>
      <c r="B2943" s="31">
        <v>575</v>
      </c>
      <c r="C2943" s="32">
        <f t="shared" si="45"/>
        <v>1150</v>
      </c>
    </row>
    <row r="2944" spans="1:3" x14ac:dyDescent="0.25">
      <c r="A2944" s="33" t="s">
        <v>3110</v>
      </c>
      <c r="B2944" s="34">
        <v>300</v>
      </c>
      <c r="C2944" s="35">
        <f t="shared" si="45"/>
        <v>600</v>
      </c>
    </row>
    <row r="2945" spans="1:3" x14ac:dyDescent="0.25">
      <c r="A2945" s="30" t="s">
        <v>3111</v>
      </c>
      <c r="B2945" s="31">
        <v>42</v>
      </c>
      <c r="C2945" s="32">
        <f t="shared" si="45"/>
        <v>84</v>
      </c>
    </row>
    <row r="2946" spans="1:3" x14ac:dyDescent="0.25">
      <c r="A2946" s="33" t="s">
        <v>3112</v>
      </c>
      <c r="B2946" s="34">
        <v>80</v>
      </c>
      <c r="C2946" s="35">
        <f t="shared" si="45"/>
        <v>160</v>
      </c>
    </row>
    <row r="2947" spans="1:3" x14ac:dyDescent="0.25">
      <c r="A2947" s="30" t="s">
        <v>3113</v>
      </c>
      <c r="B2947" s="31">
        <v>453</v>
      </c>
      <c r="C2947" s="32">
        <f t="shared" si="45"/>
        <v>906</v>
      </c>
    </row>
    <row r="2948" spans="1:3" x14ac:dyDescent="0.25">
      <c r="A2948" s="33" t="s">
        <v>3114</v>
      </c>
      <c r="B2948" s="34">
        <v>391</v>
      </c>
      <c r="C2948" s="35">
        <f t="shared" si="45"/>
        <v>782</v>
      </c>
    </row>
    <row r="2949" spans="1:3" x14ac:dyDescent="0.25">
      <c r="A2949" s="30" t="s">
        <v>3115</v>
      </c>
      <c r="B2949" s="31">
        <v>372</v>
      </c>
      <c r="C2949" s="32">
        <f t="shared" si="45"/>
        <v>744</v>
      </c>
    </row>
    <row r="2950" spans="1:3" x14ac:dyDescent="0.25">
      <c r="A2950" s="33" t="s">
        <v>3116</v>
      </c>
      <c r="B2950" s="34">
        <v>366</v>
      </c>
      <c r="C2950" s="35">
        <f t="shared" si="45"/>
        <v>732</v>
      </c>
    </row>
    <row r="2951" spans="1:3" x14ac:dyDescent="0.25">
      <c r="A2951" s="30" t="s">
        <v>3117</v>
      </c>
      <c r="B2951" s="31">
        <v>462</v>
      </c>
      <c r="C2951" s="32">
        <f t="shared" si="45"/>
        <v>924</v>
      </c>
    </row>
    <row r="2952" spans="1:3" x14ac:dyDescent="0.25">
      <c r="A2952" s="33" t="s">
        <v>3118</v>
      </c>
      <c r="B2952" s="34">
        <v>717</v>
      </c>
      <c r="C2952" s="35">
        <f t="shared" si="45"/>
        <v>1434</v>
      </c>
    </row>
    <row r="2953" spans="1:3" x14ac:dyDescent="0.25">
      <c r="A2953" s="30" t="s">
        <v>3119</v>
      </c>
      <c r="B2953" s="31">
        <v>439</v>
      </c>
      <c r="C2953" s="32">
        <f t="shared" si="45"/>
        <v>878</v>
      </c>
    </row>
    <row r="2954" spans="1:3" x14ac:dyDescent="0.25">
      <c r="A2954" s="33" t="s">
        <v>3120</v>
      </c>
      <c r="B2954" s="34">
        <v>105</v>
      </c>
      <c r="C2954" s="35">
        <f t="shared" si="45"/>
        <v>210</v>
      </c>
    </row>
    <row r="2955" spans="1:3" x14ac:dyDescent="0.25">
      <c r="A2955" s="30" t="s">
        <v>3121</v>
      </c>
      <c r="B2955" s="31">
        <v>399</v>
      </c>
      <c r="C2955" s="32">
        <f t="shared" si="45"/>
        <v>798</v>
      </c>
    </row>
    <row r="2956" spans="1:3" x14ac:dyDescent="0.25">
      <c r="A2956" s="33" t="s">
        <v>3122</v>
      </c>
      <c r="B2956" s="34">
        <v>340</v>
      </c>
      <c r="C2956" s="35">
        <f t="shared" si="45"/>
        <v>680</v>
      </c>
    </row>
    <row r="2957" spans="1:3" x14ac:dyDescent="0.25">
      <c r="A2957" s="30" t="s">
        <v>3123</v>
      </c>
      <c r="B2957" s="31">
        <v>598</v>
      </c>
      <c r="C2957" s="32">
        <f t="shared" si="45"/>
        <v>1196</v>
      </c>
    </row>
    <row r="2958" spans="1:3" x14ac:dyDescent="0.25">
      <c r="A2958" s="33" t="s">
        <v>3124</v>
      </c>
      <c r="B2958" s="34">
        <v>341</v>
      </c>
      <c r="C2958" s="35">
        <f t="shared" si="45"/>
        <v>682</v>
      </c>
    </row>
    <row r="2959" spans="1:3" x14ac:dyDescent="0.25">
      <c r="A2959" s="30" t="s">
        <v>3125</v>
      </c>
      <c r="B2959" s="31">
        <v>530</v>
      </c>
      <c r="C2959" s="32">
        <f t="shared" si="45"/>
        <v>1060</v>
      </c>
    </row>
    <row r="2960" spans="1:3" x14ac:dyDescent="0.25">
      <c r="A2960" s="33" t="s">
        <v>3126</v>
      </c>
      <c r="B2960" s="34">
        <v>174</v>
      </c>
      <c r="C2960" s="35">
        <f t="shared" si="45"/>
        <v>348</v>
      </c>
    </row>
    <row r="2961" spans="1:3" x14ac:dyDescent="0.25">
      <c r="A2961" s="30" t="s">
        <v>3127</v>
      </c>
      <c r="B2961" s="31">
        <v>383</v>
      </c>
      <c r="C2961" s="32">
        <f t="shared" si="45"/>
        <v>766</v>
      </c>
    </row>
    <row r="2962" spans="1:3" x14ac:dyDescent="0.25">
      <c r="A2962" s="33" t="s">
        <v>3128</v>
      </c>
      <c r="B2962" s="34">
        <v>289</v>
      </c>
      <c r="C2962" s="35">
        <f t="shared" si="45"/>
        <v>578</v>
      </c>
    </row>
    <row r="2963" spans="1:3" x14ac:dyDescent="0.25">
      <c r="A2963" s="30" t="s">
        <v>3129</v>
      </c>
      <c r="B2963" s="31">
        <v>217</v>
      </c>
      <c r="C2963" s="32">
        <f t="shared" si="45"/>
        <v>434</v>
      </c>
    </row>
    <row r="2964" spans="1:3" x14ac:dyDescent="0.25">
      <c r="A2964" s="33" t="s">
        <v>3130</v>
      </c>
      <c r="B2964" s="34">
        <v>178</v>
      </c>
      <c r="C2964" s="35">
        <f t="shared" si="45"/>
        <v>356</v>
      </c>
    </row>
    <row r="2965" spans="1:3" x14ac:dyDescent="0.25">
      <c r="A2965" s="30" t="s">
        <v>3131</v>
      </c>
      <c r="B2965" s="31">
        <v>619</v>
      </c>
      <c r="C2965" s="32">
        <f t="shared" si="45"/>
        <v>1238</v>
      </c>
    </row>
    <row r="2966" spans="1:3" x14ac:dyDescent="0.25">
      <c r="A2966" s="33" t="s">
        <v>3132</v>
      </c>
      <c r="B2966" s="34">
        <v>653</v>
      </c>
      <c r="C2966" s="35">
        <f t="shared" si="45"/>
        <v>1306</v>
      </c>
    </row>
    <row r="2967" spans="1:3" x14ac:dyDescent="0.25">
      <c r="A2967" s="30" t="s">
        <v>3133</v>
      </c>
      <c r="B2967" s="31">
        <v>374</v>
      </c>
      <c r="C2967" s="32">
        <f t="shared" si="45"/>
        <v>748</v>
      </c>
    </row>
    <row r="2968" spans="1:3" x14ac:dyDescent="0.25">
      <c r="A2968" s="33" t="s">
        <v>3134</v>
      </c>
      <c r="B2968" s="34">
        <v>349</v>
      </c>
      <c r="C2968" s="35">
        <f t="shared" si="45"/>
        <v>698</v>
      </c>
    </row>
    <row r="2969" spans="1:3" x14ac:dyDescent="0.25">
      <c r="A2969" s="30" t="s">
        <v>3135</v>
      </c>
      <c r="B2969" s="31">
        <v>805</v>
      </c>
      <c r="C2969" s="32">
        <f t="shared" si="45"/>
        <v>1610</v>
      </c>
    </row>
    <row r="2970" spans="1:3" x14ac:dyDescent="0.25">
      <c r="A2970" s="33" t="s">
        <v>3136</v>
      </c>
      <c r="B2970" s="34">
        <v>479</v>
      </c>
      <c r="C2970" s="35">
        <f t="shared" si="45"/>
        <v>958</v>
      </c>
    </row>
    <row r="2971" spans="1:3" x14ac:dyDescent="0.25">
      <c r="A2971" s="30" t="s">
        <v>3137</v>
      </c>
      <c r="B2971" s="31">
        <v>417</v>
      </c>
      <c r="C2971" s="32">
        <f t="shared" si="45"/>
        <v>834</v>
      </c>
    </row>
    <row r="2972" spans="1:3" x14ac:dyDescent="0.25">
      <c r="A2972" s="33" t="s">
        <v>3138</v>
      </c>
      <c r="B2972" s="34">
        <v>566</v>
      </c>
      <c r="C2972" s="35">
        <f t="shared" si="45"/>
        <v>1132</v>
      </c>
    </row>
    <row r="2973" spans="1:3" x14ac:dyDescent="0.25">
      <c r="A2973" s="30" t="s">
        <v>3139</v>
      </c>
      <c r="B2973" s="31">
        <v>582</v>
      </c>
      <c r="C2973" s="32">
        <f t="shared" si="45"/>
        <v>1164</v>
      </c>
    </row>
    <row r="2974" spans="1:3" x14ac:dyDescent="0.25">
      <c r="A2974" s="33" t="s">
        <v>3140</v>
      </c>
      <c r="B2974" s="34">
        <v>375</v>
      </c>
      <c r="C2974" s="35">
        <f t="shared" si="45"/>
        <v>750</v>
      </c>
    </row>
    <row r="2975" spans="1:3" x14ac:dyDescent="0.25">
      <c r="A2975" s="30" t="s">
        <v>3141</v>
      </c>
      <c r="B2975" s="31">
        <v>120</v>
      </c>
      <c r="C2975" s="32">
        <f t="shared" si="45"/>
        <v>240</v>
      </c>
    </row>
    <row r="2976" spans="1:3" x14ac:dyDescent="0.25">
      <c r="A2976" s="33" t="s">
        <v>3142</v>
      </c>
      <c r="B2976" s="34">
        <v>139</v>
      </c>
      <c r="C2976" s="35">
        <f t="shared" si="45"/>
        <v>278</v>
      </c>
    </row>
    <row r="2977" spans="1:3" x14ac:dyDescent="0.25">
      <c r="A2977" s="30" t="s">
        <v>3143</v>
      </c>
      <c r="B2977" s="31">
        <v>237</v>
      </c>
      <c r="C2977" s="32">
        <f t="shared" si="45"/>
        <v>474</v>
      </c>
    </row>
    <row r="2978" spans="1:3" x14ac:dyDescent="0.25">
      <c r="A2978" s="33" t="s">
        <v>3144</v>
      </c>
      <c r="B2978" s="34">
        <v>469</v>
      </c>
      <c r="C2978" s="35">
        <f t="shared" si="45"/>
        <v>938</v>
      </c>
    </row>
    <row r="2979" spans="1:3" x14ac:dyDescent="0.25">
      <c r="A2979" s="30" t="s">
        <v>3145</v>
      </c>
      <c r="B2979" s="31">
        <v>337</v>
      </c>
      <c r="C2979" s="32">
        <f t="shared" si="45"/>
        <v>674</v>
      </c>
    </row>
    <row r="2980" spans="1:3" x14ac:dyDescent="0.25">
      <c r="A2980" s="33" t="s">
        <v>3146</v>
      </c>
      <c r="B2980" s="34">
        <v>593</v>
      </c>
      <c r="C2980" s="35">
        <f t="shared" si="45"/>
        <v>1186</v>
      </c>
    </row>
    <row r="2981" spans="1:3" x14ac:dyDescent="0.25">
      <c r="A2981" s="30" t="s">
        <v>3147</v>
      </c>
      <c r="B2981" s="31">
        <v>363</v>
      </c>
      <c r="C2981" s="32">
        <f t="shared" si="45"/>
        <v>726</v>
      </c>
    </row>
    <row r="2982" spans="1:3" x14ac:dyDescent="0.25">
      <c r="A2982" s="33" t="s">
        <v>3148</v>
      </c>
      <c r="B2982" s="34">
        <v>653</v>
      </c>
      <c r="C2982" s="35">
        <f t="shared" si="45"/>
        <v>1306</v>
      </c>
    </row>
    <row r="2983" spans="1:3" x14ac:dyDescent="0.25">
      <c r="A2983" s="30" t="s">
        <v>3149</v>
      </c>
      <c r="B2983" s="31">
        <v>764</v>
      </c>
      <c r="C2983" s="32">
        <f t="shared" si="45"/>
        <v>1528</v>
      </c>
    </row>
    <row r="2984" spans="1:3" x14ac:dyDescent="0.25">
      <c r="A2984" s="33" t="s">
        <v>3150</v>
      </c>
      <c r="B2984" s="34">
        <v>366</v>
      </c>
      <c r="C2984" s="35">
        <f t="shared" si="45"/>
        <v>732</v>
      </c>
    </row>
    <row r="2985" spans="1:3" x14ac:dyDescent="0.25">
      <c r="A2985" s="30" t="s">
        <v>3151</v>
      </c>
      <c r="B2985" s="31">
        <v>258</v>
      </c>
      <c r="C2985" s="32">
        <f t="shared" si="45"/>
        <v>516</v>
      </c>
    </row>
    <row r="2986" spans="1:3" x14ac:dyDescent="0.25">
      <c r="A2986" s="33" t="s">
        <v>3152</v>
      </c>
      <c r="B2986" s="34">
        <v>547</v>
      </c>
      <c r="C2986" s="35">
        <f t="shared" si="45"/>
        <v>1094</v>
      </c>
    </row>
    <row r="2987" spans="1:3" x14ac:dyDescent="0.25">
      <c r="A2987" s="30" t="s">
        <v>3153</v>
      </c>
      <c r="B2987" s="31">
        <v>551</v>
      </c>
      <c r="C2987" s="32">
        <f t="shared" si="45"/>
        <v>1102</v>
      </c>
    </row>
    <row r="2988" spans="1:3" x14ac:dyDescent="0.25">
      <c r="A2988" s="33" t="s">
        <v>3154</v>
      </c>
      <c r="B2988" s="34">
        <v>835</v>
      </c>
      <c r="C2988" s="35">
        <f t="shared" si="45"/>
        <v>1670</v>
      </c>
    </row>
    <row r="2989" spans="1:3" x14ac:dyDescent="0.25">
      <c r="A2989" s="30" t="s">
        <v>3155</v>
      </c>
      <c r="B2989" s="31">
        <v>254</v>
      </c>
      <c r="C2989" s="32">
        <f t="shared" si="45"/>
        <v>508</v>
      </c>
    </row>
    <row r="2990" spans="1:3" x14ac:dyDescent="0.25">
      <c r="A2990" s="33" t="s">
        <v>3156</v>
      </c>
      <c r="B2990" s="34">
        <v>146</v>
      </c>
      <c r="C2990" s="35">
        <f t="shared" si="45"/>
        <v>292</v>
      </c>
    </row>
    <row r="2991" spans="1:3" x14ac:dyDescent="0.25">
      <c r="A2991" s="30" t="s">
        <v>3157</v>
      </c>
      <c r="B2991" s="31">
        <v>468</v>
      </c>
      <c r="C2991" s="32">
        <f t="shared" si="45"/>
        <v>936</v>
      </c>
    </row>
    <row r="2992" spans="1:3" x14ac:dyDescent="0.25">
      <c r="A2992" s="33" t="s">
        <v>3158</v>
      </c>
      <c r="B2992" s="34">
        <v>340</v>
      </c>
      <c r="C2992" s="35">
        <f t="shared" si="45"/>
        <v>680</v>
      </c>
    </row>
    <row r="2993" spans="1:3" x14ac:dyDescent="0.25">
      <c r="A2993" s="30" t="s">
        <v>3159</v>
      </c>
      <c r="B2993" s="31">
        <v>571</v>
      </c>
      <c r="C2993" s="32">
        <f t="shared" si="45"/>
        <v>1142</v>
      </c>
    </row>
    <row r="2994" spans="1:3" x14ac:dyDescent="0.25">
      <c r="A2994" s="33" t="s">
        <v>3160</v>
      </c>
      <c r="B2994" s="34">
        <v>461</v>
      </c>
      <c r="C2994" s="35">
        <f t="shared" ref="C2994:C3059" si="46">B2994*2</f>
        <v>922</v>
      </c>
    </row>
    <row r="2995" spans="1:3" x14ac:dyDescent="0.25">
      <c r="A2995" s="30" t="s">
        <v>3161</v>
      </c>
      <c r="B2995" s="31">
        <v>49</v>
      </c>
      <c r="C2995" s="32">
        <f t="shared" si="46"/>
        <v>98</v>
      </c>
    </row>
    <row r="2996" spans="1:3" x14ac:dyDescent="0.25">
      <c r="A2996" s="33" t="s">
        <v>3162</v>
      </c>
      <c r="B2996" s="34">
        <v>345</v>
      </c>
      <c r="C2996" s="35">
        <f t="shared" si="46"/>
        <v>690</v>
      </c>
    </row>
    <row r="2997" spans="1:3" x14ac:dyDescent="0.25">
      <c r="A2997" s="30" t="s">
        <v>3163</v>
      </c>
      <c r="B2997" s="31">
        <v>448</v>
      </c>
      <c r="C2997" s="32">
        <f t="shared" si="46"/>
        <v>896</v>
      </c>
    </row>
    <row r="2998" spans="1:3" x14ac:dyDescent="0.25">
      <c r="A2998" s="33" t="s">
        <v>3164</v>
      </c>
      <c r="B2998" s="34">
        <v>591</v>
      </c>
      <c r="C2998" s="35">
        <f t="shared" si="46"/>
        <v>1182</v>
      </c>
    </row>
    <row r="2999" spans="1:3" x14ac:dyDescent="0.25">
      <c r="A2999" s="30" t="s">
        <v>3165</v>
      </c>
      <c r="B2999" s="31">
        <v>527</v>
      </c>
      <c r="C2999" s="32">
        <f t="shared" si="46"/>
        <v>1054</v>
      </c>
    </row>
    <row r="3000" spans="1:3" x14ac:dyDescent="0.25">
      <c r="A3000" s="30" t="s">
        <v>3166</v>
      </c>
      <c r="B3000" s="31">
        <v>68</v>
      </c>
      <c r="C3000" s="32">
        <f t="shared" si="46"/>
        <v>136</v>
      </c>
    </row>
    <row r="3001" spans="1:3" x14ac:dyDescent="0.25">
      <c r="A3001" s="33" t="s">
        <v>3167</v>
      </c>
      <c r="B3001" s="34">
        <v>159</v>
      </c>
      <c r="C3001" s="35">
        <f t="shared" si="46"/>
        <v>318</v>
      </c>
    </row>
    <row r="3002" spans="1:3" x14ac:dyDescent="0.25">
      <c r="A3002" s="30" t="s">
        <v>3168</v>
      </c>
      <c r="B3002" s="31">
        <v>689</v>
      </c>
      <c r="C3002" s="32">
        <f t="shared" si="46"/>
        <v>1378</v>
      </c>
    </row>
    <row r="3003" spans="1:3" x14ac:dyDescent="0.25">
      <c r="A3003" s="33" t="s">
        <v>3169</v>
      </c>
      <c r="B3003" s="34">
        <v>541</v>
      </c>
      <c r="C3003" s="35">
        <f t="shared" si="46"/>
        <v>1082</v>
      </c>
    </row>
    <row r="3004" spans="1:3" x14ac:dyDescent="0.25">
      <c r="A3004" s="30" t="s">
        <v>3170</v>
      </c>
      <c r="B3004" s="31">
        <v>515</v>
      </c>
      <c r="C3004" s="32">
        <f t="shared" si="46"/>
        <v>1030</v>
      </c>
    </row>
    <row r="3005" spans="1:3" x14ac:dyDescent="0.25">
      <c r="A3005" s="33" t="s">
        <v>3171</v>
      </c>
      <c r="B3005" s="34">
        <v>424</v>
      </c>
      <c r="C3005" s="35">
        <f t="shared" si="46"/>
        <v>848</v>
      </c>
    </row>
    <row r="3006" spans="1:3" x14ac:dyDescent="0.25">
      <c r="A3006" s="30" t="s">
        <v>3172</v>
      </c>
      <c r="B3006" s="31">
        <v>552</v>
      </c>
      <c r="C3006" s="32">
        <f t="shared" si="46"/>
        <v>1104</v>
      </c>
    </row>
    <row r="3007" spans="1:3" x14ac:dyDescent="0.25">
      <c r="A3007" s="33" t="s">
        <v>3173</v>
      </c>
      <c r="B3007" s="34">
        <v>1222</v>
      </c>
      <c r="C3007" s="35">
        <f t="shared" si="46"/>
        <v>2444</v>
      </c>
    </row>
    <row r="3008" spans="1:3" x14ac:dyDescent="0.25">
      <c r="A3008" s="30" t="s">
        <v>3174</v>
      </c>
      <c r="B3008" s="31">
        <v>381</v>
      </c>
      <c r="C3008" s="32">
        <f t="shared" si="46"/>
        <v>762</v>
      </c>
    </row>
    <row r="3009" spans="1:3" x14ac:dyDescent="0.25">
      <c r="A3009" s="33" t="s">
        <v>3175</v>
      </c>
      <c r="B3009" s="34">
        <v>719</v>
      </c>
      <c r="C3009" s="35">
        <f t="shared" si="46"/>
        <v>1438</v>
      </c>
    </row>
    <row r="3010" spans="1:3" x14ac:dyDescent="0.25">
      <c r="A3010" s="30" t="s">
        <v>3176</v>
      </c>
      <c r="B3010" s="31">
        <v>2242</v>
      </c>
      <c r="C3010" s="32">
        <f t="shared" si="46"/>
        <v>4484</v>
      </c>
    </row>
    <row r="3011" spans="1:3" x14ac:dyDescent="0.25">
      <c r="A3011" s="33" t="s">
        <v>3177</v>
      </c>
      <c r="B3011" s="34">
        <v>52</v>
      </c>
      <c r="C3011" s="35">
        <f t="shared" si="46"/>
        <v>104</v>
      </c>
    </row>
    <row r="3012" spans="1:3" x14ac:dyDescent="0.25">
      <c r="A3012" s="30" t="s">
        <v>3178</v>
      </c>
      <c r="B3012" s="31">
        <v>332</v>
      </c>
      <c r="C3012" s="32">
        <f t="shared" si="46"/>
        <v>664</v>
      </c>
    </row>
    <row r="3013" spans="1:3" x14ac:dyDescent="0.25">
      <c r="A3013" s="33" t="s">
        <v>3179</v>
      </c>
      <c r="B3013" s="34">
        <v>207</v>
      </c>
      <c r="C3013" s="35">
        <f t="shared" si="46"/>
        <v>414</v>
      </c>
    </row>
    <row r="3014" spans="1:3" x14ac:dyDescent="0.25">
      <c r="A3014" s="30" t="s">
        <v>3180</v>
      </c>
      <c r="B3014" s="31">
        <v>558</v>
      </c>
      <c r="C3014" s="32">
        <f t="shared" si="46"/>
        <v>1116</v>
      </c>
    </row>
    <row r="3015" spans="1:3" x14ac:dyDescent="0.25">
      <c r="A3015" s="33" t="s">
        <v>3181</v>
      </c>
      <c r="B3015" s="34">
        <v>366</v>
      </c>
      <c r="C3015" s="35">
        <f t="shared" si="46"/>
        <v>732</v>
      </c>
    </row>
    <row r="3016" spans="1:3" x14ac:dyDescent="0.25">
      <c r="A3016" s="30" t="s">
        <v>3182</v>
      </c>
      <c r="B3016" s="31">
        <v>583</v>
      </c>
      <c r="C3016" s="32">
        <f t="shared" si="46"/>
        <v>1166</v>
      </c>
    </row>
    <row r="3017" spans="1:3" x14ac:dyDescent="0.25">
      <c r="A3017" s="33" t="s">
        <v>3183</v>
      </c>
      <c r="B3017" s="34">
        <v>409</v>
      </c>
      <c r="C3017" s="35">
        <f t="shared" si="46"/>
        <v>818</v>
      </c>
    </row>
    <row r="3018" spans="1:3" x14ac:dyDescent="0.25">
      <c r="A3018" s="30" t="s">
        <v>3184</v>
      </c>
      <c r="B3018" s="31">
        <v>505</v>
      </c>
      <c r="C3018" s="32">
        <f t="shared" si="46"/>
        <v>1010</v>
      </c>
    </row>
    <row r="3019" spans="1:3" x14ac:dyDescent="0.25">
      <c r="A3019" s="30" t="s">
        <v>3185</v>
      </c>
      <c r="B3019" s="31">
        <v>153</v>
      </c>
      <c r="C3019" s="32">
        <f t="shared" si="46"/>
        <v>306</v>
      </c>
    </row>
    <row r="3020" spans="1:3" x14ac:dyDescent="0.25">
      <c r="A3020" s="33" t="s">
        <v>3186</v>
      </c>
      <c r="B3020" s="34">
        <v>112</v>
      </c>
      <c r="C3020" s="35">
        <f t="shared" si="46"/>
        <v>224</v>
      </c>
    </row>
    <row r="3021" spans="1:3" x14ac:dyDescent="0.25">
      <c r="A3021" s="30" t="s">
        <v>3187</v>
      </c>
      <c r="B3021" s="31">
        <v>455</v>
      </c>
      <c r="C3021" s="32">
        <f t="shared" si="46"/>
        <v>910</v>
      </c>
    </row>
    <row r="3022" spans="1:3" x14ac:dyDescent="0.25">
      <c r="A3022" s="33" t="s">
        <v>3188</v>
      </c>
      <c r="B3022" s="34">
        <v>327</v>
      </c>
      <c r="C3022" s="35">
        <f t="shared" si="46"/>
        <v>654</v>
      </c>
    </row>
    <row r="3023" spans="1:3" x14ac:dyDescent="0.25">
      <c r="A3023" s="30" t="s">
        <v>3189</v>
      </c>
      <c r="B3023" s="31">
        <v>418</v>
      </c>
      <c r="C3023" s="32">
        <f t="shared" si="46"/>
        <v>836</v>
      </c>
    </row>
    <row r="3024" spans="1:3" x14ac:dyDescent="0.25">
      <c r="A3024" s="33" t="s">
        <v>3190</v>
      </c>
      <c r="B3024" s="34">
        <v>618</v>
      </c>
      <c r="C3024" s="35">
        <f t="shared" si="46"/>
        <v>1236</v>
      </c>
    </row>
    <row r="3025" spans="1:3" x14ac:dyDescent="0.25">
      <c r="A3025" s="30" t="s">
        <v>3191</v>
      </c>
      <c r="B3025" s="31">
        <v>812</v>
      </c>
      <c r="C3025" s="32">
        <f t="shared" si="46"/>
        <v>1624</v>
      </c>
    </row>
    <row r="3026" spans="1:3" x14ac:dyDescent="0.25">
      <c r="A3026" s="33" t="s">
        <v>3192</v>
      </c>
      <c r="B3026" s="34">
        <v>370</v>
      </c>
      <c r="C3026" s="35">
        <f t="shared" si="46"/>
        <v>740</v>
      </c>
    </row>
    <row r="3027" spans="1:3" x14ac:dyDescent="0.25">
      <c r="A3027" s="30" t="s">
        <v>3193</v>
      </c>
      <c r="B3027" s="31">
        <v>572</v>
      </c>
      <c r="C3027" s="32">
        <f t="shared" si="46"/>
        <v>1144</v>
      </c>
    </row>
    <row r="3028" spans="1:3" x14ac:dyDescent="0.25">
      <c r="A3028" s="33" t="s">
        <v>3194</v>
      </c>
      <c r="B3028" s="34">
        <v>532</v>
      </c>
      <c r="C3028" s="35">
        <f t="shared" si="46"/>
        <v>1064</v>
      </c>
    </row>
    <row r="3029" spans="1:3" x14ac:dyDescent="0.25">
      <c r="A3029" s="30" t="s">
        <v>3195</v>
      </c>
      <c r="B3029" s="31">
        <v>577</v>
      </c>
      <c r="C3029" s="32">
        <f t="shared" si="46"/>
        <v>1154</v>
      </c>
    </row>
    <row r="3030" spans="1:3" x14ac:dyDescent="0.25">
      <c r="A3030" s="33" t="s">
        <v>3196</v>
      </c>
      <c r="B3030" s="34">
        <v>138</v>
      </c>
      <c r="C3030" s="35">
        <f t="shared" si="46"/>
        <v>276</v>
      </c>
    </row>
    <row r="3031" spans="1:3" x14ac:dyDescent="0.25">
      <c r="A3031" s="30" t="s">
        <v>3197</v>
      </c>
      <c r="B3031" s="31">
        <v>406</v>
      </c>
      <c r="C3031" s="32">
        <f t="shared" si="46"/>
        <v>812</v>
      </c>
    </row>
    <row r="3032" spans="1:3" x14ac:dyDescent="0.25">
      <c r="A3032" s="33" t="s">
        <v>3198</v>
      </c>
      <c r="B3032" s="34">
        <v>348</v>
      </c>
      <c r="C3032" s="35">
        <f t="shared" si="46"/>
        <v>696</v>
      </c>
    </row>
    <row r="3033" spans="1:3" x14ac:dyDescent="0.25">
      <c r="A3033" s="30" t="s">
        <v>3199</v>
      </c>
      <c r="B3033" s="31">
        <v>1423</v>
      </c>
      <c r="C3033" s="32">
        <f t="shared" si="46"/>
        <v>2846</v>
      </c>
    </row>
    <row r="3034" spans="1:3" x14ac:dyDescent="0.25">
      <c r="A3034" s="33" t="s">
        <v>3200</v>
      </c>
      <c r="B3034" s="34">
        <v>250</v>
      </c>
      <c r="C3034" s="35">
        <f t="shared" si="46"/>
        <v>500</v>
      </c>
    </row>
    <row r="3035" spans="1:3" x14ac:dyDescent="0.25">
      <c r="A3035" s="30" t="s">
        <v>3201</v>
      </c>
      <c r="B3035" s="31">
        <v>88</v>
      </c>
      <c r="C3035" s="32">
        <f t="shared" si="46"/>
        <v>176</v>
      </c>
    </row>
    <row r="3036" spans="1:3" x14ac:dyDescent="0.25">
      <c r="A3036" s="33" t="s">
        <v>3202</v>
      </c>
      <c r="B3036" s="34">
        <v>143</v>
      </c>
      <c r="C3036" s="35">
        <f t="shared" si="46"/>
        <v>286</v>
      </c>
    </row>
    <row r="3037" spans="1:3" x14ac:dyDescent="0.25">
      <c r="A3037" s="30" t="s">
        <v>3203</v>
      </c>
      <c r="B3037" s="31">
        <v>23</v>
      </c>
      <c r="C3037" s="32">
        <f t="shared" si="46"/>
        <v>46</v>
      </c>
    </row>
    <row r="3038" spans="1:3" x14ac:dyDescent="0.25">
      <c r="A3038" s="33" t="s">
        <v>3204</v>
      </c>
      <c r="B3038" s="34">
        <v>373</v>
      </c>
      <c r="C3038" s="35">
        <f t="shared" si="46"/>
        <v>746</v>
      </c>
    </row>
    <row r="3039" spans="1:3" x14ac:dyDescent="0.25">
      <c r="A3039" s="30" t="s">
        <v>3205</v>
      </c>
      <c r="B3039" s="31">
        <v>518</v>
      </c>
      <c r="C3039" s="32">
        <f t="shared" si="46"/>
        <v>1036</v>
      </c>
    </row>
    <row r="3040" spans="1:3" x14ac:dyDescent="0.25">
      <c r="A3040" s="33" t="s">
        <v>3206</v>
      </c>
      <c r="B3040" s="34">
        <v>355</v>
      </c>
      <c r="C3040" s="35">
        <f t="shared" si="46"/>
        <v>710</v>
      </c>
    </row>
    <row r="3041" spans="1:3" x14ac:dyDescent="0.25">
      <c r="A3041" s="30" t="s">
        <v>3207</v>
      </c>
      <c r="B3041" s="31">
        <v>337</v>
      </c>
      <c r="C3041" s="32">
        <f t="shared" si="46"/>
        <v>674</v>
      </c>
    </row>
    <row r="3042" spans="1:3" x14ac:dyDescent="0.25">
      <c r="A3042" s="33" t="s">
        <v>3208</v>
      </c>
      <c r="B3042" s="34">
        <v>515</v>
      </c>
      <c r="C3042" s="35">
        <f t="shared" si="46"/>
        <v>1030</v>
      </c>
    </row>
    <row r="3043" spans="1:3" x14ac:dyDescent="0.25">
      <c r="A3043" s="30" t="s">
        <v>3209</v>
      </c>
      <c r="B3043" s="31">
        <v>2131</v>
      </c>
      <c r="C3043" s="32">
        <f t="shared" si="46"/>
        <v>4262</v>
      </c>
    </row>
    <row r="3044" spans="1:3" x14ac:dyDescent="0.25">
      <c r="A3044" s="33" t="s">
        <v>3210</v>
      </c>
      <c r="B3044" s="34">
        <v>587</v>
      </c>
      <c r="C3044" s="35">
        <f t="shared" si="46"/>
        <v>1174</v>
      </c>
    </row>
    <row r="3045" spans="1:3" x14ac:dyDescent="0.25">
      <c r="A3045" s="30" t="s">
        <v>3211</v>
      </c>
      <c r="B3045" s="31">
        <v>1152</v>
      </c>
      <c r="C3045" s="32">
        <f t="shared" si="46"/>
        <v>2304</v>
      </c>
    </row>
    <row r="3046" spans="1:3" x14ac:dyDescent="0.25">
      <c r="A3046" s="33" t="s">
        <v>3212</v>
      </c>
      <c r="B3046" s="34">
        <v>599</v>
      </c>
      <c r="C3046" s="35">
        <f t="shared" si="46"/>
        <v>1198</v>
      </c>
    </row>
    <row r="3047" spans="1:3" x14ac:dyDescent="0.25">
      <c r="A3047" s="30" t="s">
        <v>3213</v>
      </c>
      <c r="B3047" s="31">
        <v>504</v>
      </c>
      <c r="C3047" s="32">
        <f t="shared" si="46"/>
        <v>1008</v>
      </c>
    </row>
    <row r="3048" spans="1:3" x14ac:dyDescent="0.25">
      <c r="A3048" s="33" t="s">
        <v>3214</v>
      </c>
      <c r="B3048" s="34">
        <v>494</v>
      </c>
      <c r="C3048" s="35">
        <f t="shared" si="46"/>
        <v>988</v>
      </c>
    </row>
    <row r="3049" spans="1:3" x14ac:dyDescent="0.25">
      <c r="A3049" s="30" t="s">
        <v>3215</v>
      </c>
      <c r="B3049" s="31">
        <v>1570</v>
      </c>
      <c r="C3049" s="32">
        <f t="shared" si="46"/>
        <v>3140</v>
      </c>
    </row>
    <row r="3050" spans="1:3" x14ac:dyDescent="0.25">
      <c r="A3050" s="33" t="s">
        <v>3216</v>
      </c>
      <c r="B3050" s="34">
        <v>593</v>
      </c>
      <c r="C3050" s="35">
        <f t="shared" si="46"/>
        <v>1186</v>
      </c>
    </row>
    <row r="3051" spans="1:3" x14ac:dyDescent="0.25">
      <c r="A3051" s="30" t="s">
        <v>3217</v>
      </c>
      <c r="B3051" s="31">
        <v>399</v>
      </c>
      <c r="C3051" s="32">
        <f t="shared" si="46"/>
        <v>798</v>
      </c>
    </row>
    <row r="3052" spans="1:3" x14ac:dyDescent="0.25">
      <c r="A3052" s="33" t="s">
        <v>3218</v>
      </c>
      <c r="B3052" s="34">
        <v>229</v>
      </c>
      <c r="C3052" s="35">
        <f t="shared" si="46"/>
        <v>458</v>
      </c>
    </row>
    <row r="3053" spans="1:3" x14ac:dyDescent="0.25">
      <c r="A3053" s="30" t="s">
        <v>3219</v>
      </c>
      <c r="B3053" s="31">
        <v>348</v>
      </c>
      <c r="C3053" s="32">
        <f t="shared" si="46"/>
        <v>696</v>
      </c>
    </row>
    <row r="3054" spans="1:3" x14ac:dyDescent="0.25">
      <c r="A3054" s="33" t="s">
        <v>3220</v>
      </c>
      <c r="B3054" s="34">
        <v>426</v>
      </c>
      <c r="C3054" s="35">
        <f t="shared" si="46"/>
        <v>852</v>
      </c>
    </row>
    <row r="3055" spans="1:3" x14ac:dyDescent="0.25">
      <c r="A3055" s="30" t="s">
        <v>3221</v>
      </c>
      <c r="B3055" s="31">
        <v>406</v>
      </c>
      <c r="C3055" s="32">
        <f t="shared" si="46"/>
        <v>812</v>
      </c>
    </row>
    <row r="3056" spans="1:3" x14ac:dyDescent="0.25">
      <c r="A3056" s="33" t="s">
        <v>3222</v>
      </c>
      <c r="B3056" s="34">
        <v>335</v>
      </c>
      <c r="C3056" s="35">
        <f t="shared" si="46"/>
        <v>670</v>
      </c>
    </row>
    <row r="3057" spans="1:3" x14ac:dyDescent="0.25">
      <c r="A3057" s="30" t="s">
        <v>3223</v>
      </c>
      <c r="B3057" s="31">
        <v>414</v>
      </c>
      <c r="C3057" s="32">
        <f t="shared" si="46"/>
        <v>828</v>
      </c>
    </row>
    <row r="3058" spans="1:3" x14ac:dyDescent="0.25">
      <c r="A3058" s="33" t="s">
        <v>3224</v>
      </c>
      <c r="B3058" s="34">
        <v>178</v>
      </c>
      <c r="C3058" s="35">
        <f t="shared" si="46"/>
        <v>356</v>
      </c>
    </row>
    <row r="3059" spans="1:3" x14ac:dyDescent="0.25">
      <c r="A3059" s="30" t="s">
        <v>3225</v>
      </c>
      <c r="B3059" s="31">
        <v>322</v>
      </c>
      <c r="C3059" s="32">
        <f t="shared" si="46"/>
        <v>644</v>
      </c>
    </row>
    <row r="3060" spans="1:3" x14ac:dyDescent="0.25">
      <c r="A3060" s="33" t="s">
        <v>3226</v>
      </c>
      <c r="B3060" s="34">
        <v>67</v>
      </c>
      <c r="C3060" s="35">
        <f t="shared" ref="C3060:C3123" si="47">B3060*2</f>
        <v>134</v>
      </c>
    </row>
    <row r="3061" spans="1:3" x14ac:dyDescent="0.25">
      <c r="A3061" s="30" t="s">
        <v>3227</v>
      </c>
      <c r="B3061" s="31">
        <v>143</v>
      </c>
      <c r="C3061" s="32">
        <f t="shared" si="47"/>
        <v>286</v>
      </c>
    </row>
    <row r="3062" spans="1:3" x14ac:dyDescent="0.25">
      <c r="A3062" s="33" t="s">
        <v>3228</v>
      </c>
      <c r="B3062" s="34">
        <v>550</v>
      </c>
      <c r="C3062" s="35">
        <f t="shared" si="47"/>
        <v>1100</v>
      </c>
    </row>
    <row r="3063" spans="1:3" x14ac:dyDescent="0.25">
      <c r="A3063" s="30" t="s">
        <v>3229</v>
      </c>
      <c r="B3063" s="31">
        <v>433</v>
      </c>
      <c r="C3063" s="32">
        <f t="shared" si="47"/>
        <v>866</v>
      </c>
    </row>
    <row r="3064" spans="1:3" x14ac:dyDescent="0.25">
      <c r="A3064" s="33" t="s">
        <v>3230</v>
      </c>
      <c r="B3064" s="34">
        <v>1163</v>
      </c>
      <c r="C3064" s="35">
        <f t="shared" si="47"/>
        <v>2326</v>
      </c>
    </row>
    <row r="3065" spans="1:3" x14ac:dyDescent="0.25">
      <c r="A3065" s="30" t="s">
        <v>3231</v>
      </c>
      <c r="B3065" s="31">
        <v>832</v>
      </c>
      <c r="C3065" s="32">
        <f t="shared" si="47"/>
        <v>1664</v>
      </c>
    </row>
    <row r="3066" spans="1:3" x14ac:dyDescent="0.25">
      <c r="A3066" s="33" t="s">
        <v>3232</v>
      </c>
      <c r="B3066" s="34">
        <v>289</v>
      </c>
      <c r="C3066" s="35">
        <f t="shared" si="47"/>
        <v>578</v>
      </c>
    </row>
    <row r="3067" spans="1:3" x14ac:dyDescent="0.25">
      <c r="A3067" s="30" t="s">
        <v>3233</v>
      </c>
      <c r="B3067" s="31">
        <v>368</v>
      </c>
      <c r="C3067" s="32">
        <f t="shared" si="47"/>
        <v>736</v>
      </c>
    </row>
    <row r="3068" spans="1:3" x14ac:dyDescent="0.25">
      <c r="A3068" s="33" t="s">
        <v>3234</v>
      </c>
      <c r="B3068" s="34">
        <v>416</v>
      </c>
      <c r="C3068" s="35">
        <f t="shared" si="47"/>
        <v>832</v>
      </c>
    </row>
    <row r="3069" spans="1:3" x14ac:dyDescent="0.25">
      <c r="A3069" s="30" t="s">
        <v>3235</v>
      </c>
      <c r="B3069" s="31">
        <v>1100</v>
      </c>
      <c r="C3069" s="32">
        <f t="shared" si="47"/>
        <v>2200</v>
      </c>
    </row>
    <row r="3070" spans="1:3" x14ac:dyDescent="0.25">
      <c r="A3070" s="33" t="s">
        <v>3236</v>
      </c>
      <c r="B3070" s="34">
        <v>313</v>
      </c>
      <c r="C3070" s="35">
        <f t="shared" si="47"/>
        <v>626</v>
      </c>
    </row>
    <row r="3071" spans="1:3" x14ac:dyDescent="0.25">
      <c r="A3071" s="30" t="s">
        <v>3237</v>
      </c>
      <c r="B3071" s="31">
        <v>832</v>
      </c>
      <c r="C3071" s="32">
        <f t="shared" si="47"/>
        <v>1664</v>
      </c>
    </row>
    <row r="3072" spans="1:3" x14ac:dyDescent="0.25">
      <c r="A3072" s="33" t="s">
        <v>3238</v>
      </c>
      <c r="B3072" s="34">
        <v>653</v>
      </c>
      <c r="C3072" s="35">
        <f t="shared" si="47"/>
        <v>1306</v>
      </c>
    </row>
    <row r="3073" spans="1:3" x14ac:dyDescent="0.25">
      <c r="A3073" s="30" t="s">
        <v>3239</v>
      </c>
      <c r="B3073" s="31">
        <v>682</v>
      </c>
      <c r="C3073" s="32">
        <f t="shared" si="47"/>
        <v>1364</v>
      </c>
    </row>
    <row r="3074" spans="1:3" x14ac:dyDescent="0.25">
      <c r="A3074" s="33" t="s">
        <v>3240</v>
      </c>
      <c r="B3074" s="34">
        <v>658</v>
      </c>
      <c r="C3074" s="35">
        <f t="shared" si="47"/>
        <v>1316</v>
      </c>
    </row>
    <row r="3075" spans="1:3" x14ac:dyDescent="0.25">
      <c r="A3075" s="30" t="s">
        <v>3241</v>
      </c>
      <c r="B3075" s="31">
        <v>575</v>
      </c>
      <c r="C3075" s="32">
        <f t="shared" si="47"/>
        <v>1150</v>
      </c>
    </row>
    <row r="3076" spans="1:3" x14ac:dyDescent="0.25">
      <c r="A3076" s="33" t="s">
        <v>3242</v>
      </c>
      <c r="B3076" s="34">
        <v>767</v>
      </c>
      <c r="C3076" s="35">
        <f t="shared" si="47"/>
        <v>1534</v>
      </c>
    </row>
    <row r="3077" spans="1:3" x14ac:dyDescent="0.25">
      <c r="A3077" s="30" t="s">
        <v>3243</v>
      </c>
      <c r="B3077" s="31">
        <v>37</v>
      </c>
      <c r="C3077" s="32">
        <f t="shared" si="47"/>
        <v>74</v>
      </c>
    </row>
    <row r="3078" spans="1:3" x14ac:dyDescent="0.25">
      <c r="A3078" s="33" t="s">
        <v>3244</v>
      </c>
      <c r="B3078" s="34">
        <v>343</v>
      </c>
      <c r="C3078" s="35">
        <f t="shared" si="47"/>
        <v>686</v>
      </c>
    </row>
    <row r="3079" spans="1:3" x14ac:dyDescent="0.25">
      <c r="A3079" s="30" t="s">
        <v>3245</v>
      </c>
      <c r="B3079" s="31">
        <v>1611</v>
      </c>
      <c r="C3079" s="32">
        <f t="shared" si="47"/>
        <v>3222</v>
      </c>
    </row>
    <row r="3080" spans="1:3" x14ac:dyDescent="0.25">
      <c r="A3080" s="33" t="s">
        <v>3246</v>
      </c>
      <c r="B3080" s="34">
        <v>360</v>
      </c>
      <c r="C3080" s="35">
        <f t="shared" si="47"/>
        <v>720</v>
      </c>
    </row>
    <row r="3081" spans="1:3" x14ac:dyDescent="0.25">
      <c r="A3081" s="30" t="s">
        <v>3247</v>
      </c>
      <c r="B3081" s="31">
        <v>815</v>
      </c>
      <c r="C3081" s="32">
        <f t="shared" si="47"/>
        <v>1630</v>
      </c>
    </row>
    <row r="3082" spans="1:3" x14ac:dyDescent="0.25">
      <c r="A3082" s="33" t="s">
        <v>3248</v>
      </c>
      <c r="B3082" s="34">
        <v>184</v>
      </c>
      <c r="C3082" s="35">
        <f t="shared" si="47"/>
        <v>368</v>
      </c>
    </row>
    <row r="3083" spans="1:3" x14ac:dyDescent="0.25">
      <c r="A3083" s="30" t="s">
        <v>3249</v>
      </c>
      <c r="B3083" s="31">
        <v>557</v>
      </c>
      <c r="C3083" s="32">
        <f t="shared" si="47"/>
        <v>1114</v>
      </c>
    </row>
    <row r="3084" spans="1:3" x14ac:dyDescent="0.25">
      <c r="A3084" s="33" t="s">
        <v>3250</v>
      </c>
      <c r="B3084" s="34">
        <v>576</v>
      </c>
      <c r="C3084" s="35">
        <f t="shared" si="47"/>
        <v>1152</v>
      </c>
    </row>
    <row r="3085" spans="1:3" x14ac:dyDescent="0.25">
      <c r="A3085" s="30" t="s">
        <v>3251</v>
      </c>
      <c r="B3085" s="31">
        <v>586</v>
      </c>
      <c r="C3085" s="32">
        <f t="shared" si="47"/>
        <v>1172</v>
      </c>
    </row>
    <row r="3086" spans="1:3" x14ac:dyDescent="0.25">
      <c r="A3086" s="33" t="s">
        <v>3252</v>
      </c>
      <c r="B3086" s="34">
        <v>811</v>
      </c>
      <c r="C3086" s="35">
        <f t="shared" si="47"/>
        <v>1622</v>
      </c>
    </row>
    <row r="3087" spans="1:3" x14ac:dyDescent="0.25">
      <c r="A3087" s="30" t="s">
        <v>3253</v>
      </c>
      <c r="B3087" s="31">
        <v>482</v>
      </c>
      <c r="C3087" s="32">
        <f t="shared" si="47"/>
        <v>964</v>
      </c>
    </row>
    <row r="3088" spans="1:3" x14ac:dyDescent="0.25">
      <c r="A3088" s="33" t="s">
        <v>3254</v>
      </c>
      <c r="B3088" s="34">
        <v>531</v>
      </c>
      <c r="C3088" s="35">
        <f t="shared" si="47"/>
        <v>1062</v>
      </c>
    </row>
    <row r="3089" spans="1:3" x14ac:dyDescent="0.25">
      <c r="A3089" s="30" t="s">
        <v>3255</v>
      </c>
      <c r="B3089" s="31">
        <v>336</v>
      </c>
      <c r="C3089" s="32">
        <f t="shared" si="47"/>
        <v>672</v>
      </c>
    </row>
    <row r="3090" spans="1:3" x14ac:dyDescent="0.25">
      <c r="A3090" s="33" t="s">
        <v>3256</v>
      </c>
      <c r="B3090" s="34">
        <v>548</v>
      </c>
      <c r="C3090" s="35">
        <f t="shared" si="47"/>
        <v>1096</v>
      </c>
    </row>
    <row r="3091" spans="1:3" x14ac:dyDescent="0.25">
      <c r="A3091" s="30" t="s">
        <v>3257</v>
      </c>
      <c r="B3091" s="31">
        <v>393</v>
      </c>
      <c r="C3091" s="32">
        <f t="shared" si="47"/>
        <v>786</v>
      </c>
    </row>
    <row r="3092" spans="1:3" x14ac:dyDescent="0.25">
      <c r="A3092" s="33" t="s">
        <v>3258</v>
      </c>
      <c r="B3092" s="34">
        <v>336</v>
      </c>
      <c r="C3092" s="35">
        <f t="shared" si="47"/>
        <v>672</v>
      </c>
    </row>
    <row r="3093" spans="1:3" x14ac:dyDescent="0.25">
      <c r="A3093" s="30" t="s">
        <v>3259</v>
      </c>
      <c r="B3093" s="31">
        <v>393</v>
      </c>
      <c r="C3093" s="32">
        <f t="shared" si="47"/>
        <v>786</v>
      </c>
    </row>
    <row r="3094" spans="1:3" x14ac:dyDescent="0.25">
      <c r="A3094" s="33" t="s">
        <v>3260</v>
      </c>
      <c r="B3094" s="34">
        <v>496</v>
      </c>
      <c r="C3094" s="35">
        <f t="shared" si="47"/>
        <v>992</v>
      </c>
    </row>
    <row r="3095" spans="1:3" x14ac:dyDescent="0.25">
      <c r="A3095" s="30" t="s">
        <v>3261</v>
      </c>
      <c r="B3095" s="31">
        <v>444</v>
      </c>
      <c r="C3095" s="32">
        <f t="shared" si="47"/>
        <v>888</v>
      </c>
    </row>
    <row r="3096" spans="1:3" x14ac:dyDescent="0.25">
      <c r="A3096" s="33" t="s">
        <v>3262</v>
      </c>
      <c r="B3096" s="34">
        <v>610</v>
      </c>
      <c r="C3096" s="35">
        <f t="shared" si="47"/>
        <v>1220</v>
      </c>
    </row>
    <row r="3097" spans="1:3" x14ac:dyDescent="0.25">
      <c r="A3097" s="30" t="s">
        <v>3263</v>
      </c>
      <c r="B3097" s="31">
        <v>564</v>
      </c>
      <c r="C3097" s="32">
        <f t="shared" si="47"/>
        <v>1128</v>
      </c>
    </row>
    <row r="3098" spans="1:3" x14ac:dyDescent="0.25">
      <c r="A3098" s="33" t="s">
        <v>3264</v>
      </c>
      <c r="B3098" s="34">
        <v>216</v>
      </c>
      <c r="C3098" s="35">
        <f t="shared" si="47"/>
        <v>432</v>
      </c>
    </row>
    <row r="3099" spans="1:3" x14ac:dyDescent="0.25">
      <c r="A3099" s="30" t="s">
        <v>3265</v>
      </c>
      <c r="B3099" s="31">
        <v>546</v>
      </c>
      <c r="C3099" s="32">
        <f t="shared" si="47"/>
        <v>1092</v>
      </c>
    </row>
    <row r="3100" spans="1:3" x14ac:dyDescent="0.25">
      <c r="A3100" s="33" t="s">
        <v>3266</v>
      </c>
      <c r="B3100" s="34">
        <v>624</v>
      </c>
      <c r="C3100" s="35">
        <f t="shared" si="47"/>
        <v>1248</v>
      </c>
    </row>
    <row r="3101" spans="1:3" x14ac:dyDescent="0.25">
      <c r="A3101" s="30" t="s">
        <v>3267</v>
      </c>
      <c r="B3101" s="31">
        <v>246</v>
      </c>
      <c r="C3101" s="32">
        <f t="shared" si="47"/>
        <v>492</v>
      </c>
    </row>
    <row r="3102" spans="1:3" x14ac:dyDescent="0.25">
      <c r="A3102" s="33" t="s">
        <v>3268</v>
      </c>
      <c r="B3102" s="34">
        <v>640</v>
      </c>
      <c r="C3102" s="35">
        <f t="shared" si="47"/>
        <v>1280</v>
      </c>
    </row>
    <row r="3103" spans="1:3" x14ac:dyDescent="0.25">
      <c r="A3103" s="30" t="s">
        <v>3269</v>
      </c>
      <c r="B3103" s="31">
        <v>574</v>
      </c>
      <c r="C3103" s="32">
        <f t="shared" si="47"/>
        <v>1148</v>
      </c>
    </row>
    <row r="3104" spans="1:3" x14ac:dyDescent="0.25">
      <c r="A3104" s="33" t="s">
        <v>3270</v>
      </c>
      <c r="B3104" s="34">
        <v>561</v>
      </c>
      <c r="C3104" s="35">
        <f t="shared" si="47"/>
        <v>1122</v>
      </c>
    </row>
    <row r="3105" spans="1:3" x14ac:dyDescent="0.25">
      <c r="A3105" s="30" t="s">
        <v>3271</v>
      </c>
      <c r="B3105" s="31">
        <v>797</v>
      </c>
      <c r="C3105" s="32">
        <f t="shared" si="47"/>
        <v>1594</v>
      </c>
    </row>
    <row r="3106" spans="1:3" x14ac:dyDescent="0.25">
      <c r="A3106" s="33" t="s">
        <v>3272</v>
      </c>
      <c r="B3106" s="34">
        <v>183</v>
      </c>
      <c r="C3106" s="35">
        <f t="shared" si="47"/>
        <v>366</v>
      </c>
    </row>
    <row r="3107" spans="1:3" x14ac:dyDescent="0.25">
      <c r="A3107" s="30" t="s">
        <v>3273</v>
      </c>
      <c r="B3107" s="31">
        <v>161</v>
      </c>
      <c r="C3107" s="32">
        <f t="shared" si="47"/>
        <v>322</v>
      </c>
    </row>
    <row r="3108" spans="1:3" x14ac:dyDescent="0.25">
      <c r="A3108" s="33" t="s">
        <v>3274</v>
      </c>
      <c r="B3108" s="34">
        <v>555</v>
      </c>
      <c r="C3108" s="35">
        <f t="shared" si="47"/>
        <v>1110</v>
      </c>
    </row>
    <row r="3109" spans="1:3" x14ac:dyDescent="0.25">
      <c r="A3109" s="30" t="s">
        <v>3275</v>
      </c>
      <c r="B3109" s="31">
        <v>682</v>
      </c>
      <c r="C3109" s="32">
        <f t="shared" si="47"/>
        <v>1364</v>
      </c>
    </row>
    <row r="3110" spans="1:3" x14ac:dyDescent="0.25">
      <c r="A3110" s="33" t="s">
        <v>3276</v>
      </c>
      <c r="B3110" s="34">
        <v>21</v>
      </c>
      <c r="C3110" s="35">
        <f t="shared" si="47"/>
        <v>42</v>
      </c>
    </row>
    <row r="3111" spans="1:3" x14ac:dyDescent="0.25">
      <c r="A3111" s="30" t="s">
        <v>3277</v>
      </c>
      <c r="B3111" s="31">
        <v>286</v>
      </c>
      <c r="C3111" s="32">
        <f t="shared" si="47"/>
        <v>572</v>
      </c>
    </row>
    <row r="3112" spans="1:3" x14ac:dyDescent="0.25">
      <c r="A3112" s="33" t="s">
        <v>3278</v>
      </c>
      <c r="B3112" s="34">
        <v>125</v>
      </c>
      <c r="C3112" s="35">
        <f t="shared" si="47"/>
        <v>250</v>
      </c>
    </row>
    <row r="3113" spans="1:3" x14ac:dyDescent="0.25">
      <c r="A3113" s="30" t="s">
        <v>3279</v>
      </c>
      <c r="B3113" s="31">
        <v>410</v>
      </c>
      <c r="C3113" s="32">
        <f t="shared" si="47"/>
        <v>820</v>
      </c>
    </row>
    <row r="3114" spans="1:3" x14ac:dyDescent="0.25">
      <c r="A3114" s="33" t="s">
        <v>3280</v>
      </c>
      <c r="B3114" s="34">
        <v>237</v>
      </c>
      <c r="C3114" s="35">
        <f t="shared" si="47"/>
        <v>474</v>
      </c>
    </row>
    <row r="3115" spans="1:3" x14ac:dyDescent="0.25">
      <c r="A3115" s="30" t="s">
        <v>3281</v>
      </c>
      <c r="B3115" s="31">
        <v>750</v>
      </c>
      <c r="C3115" s="32">
        <f t="shared" si="47"/>
        <v>1500</v>
      </c>
    </row>
    <row r="3116" spans="1:3" x14ac:dyDescent="0.25">
      <c r="A3116" s="33" t="s">
        <v>3282</v>
      </c>
      <c r="B3116" s="34">
        <v>723</v>
      </c>
      <c r="C3116" s="35">
        <f t="shared" si="47"/>
        <v>1446</v>
      </c>
    </row>
    <row r="3117" spans="1:3" x14ac:dyDescent="0.25">
      <c r="A3117" s="30" t="s">
        <v>3283</v>
      </c>
      <c r="B3117" s="31">
        <v>178</v>
      </c>
      <c r="C3117" s="32">
        <f t="shared" si="47"/>
        <v>356</v>
      </c>
    </row>
    <row r="3118" spans="1:3" x14ac:dyDescent="0.25">
      <c r="A3118" s="33" t="s">
        <v>3284</v>
      </c>
      <c r="B3118" s="34">
        <v>57</v>
      </c>
      <c r="C3118" s="35">
        <f t="shared" si="47"/>
        <v>114</v>
      </c>
    </row>
    <row r="3119" spans="1:3" x14ac:dyDescent="0.25">
      <c r="A3119" s="30" t="s">
        <v>3285</v>
      </c>
      <c r="B3119" s="31">
        <v>36</v>
      </c>
      <c r="C3119" s="32">
        <f t="shared" si="47"/>
        <v>72</v>
      </c>
    </row>
    <row r="3120" spans="1:3" x14ac:dyDescent="0.25">
      <c r="A3120" s="33" t="s">
        <v>3286</v>
      </c>
      <c r="B3120" s="34">
        <v>666</v>
      </c>
      <c r="C3120" s="35">
        <f t="shared" si="47"/>
        <v>1332</v>
      </c>
    </row>
    <row r="3121" spans="1:3" x14ac:dyDescent="0.25">
      <c r="A3121" s="30" t="s">
        <v>3287</v>
      </c>
      <c r="B3121" s="31">
        <v>176</v>
      </c>
      <c r="C3121" s="32">
        <f t="shared" si="47"/>
        <v>352</v>
      </c>
    </row>
    <row r="3122" spans="1:3" x14ac:dyDescent="0.25">
      <c r="A3122" s="33" t="s">
        <v>3288</v>
      </c>
      <c r="B3122" s="34">
        <v>379</v>
      </c>
      <c r="C3122" s="35">
        <f t="shared" si="47"/>
        <v>758</v>
      </c>
    </row>
    <row r="3123" spans="1:3" x14ac:dyDescent="0.25">
      <c r="A3123" s="30" t="s">
        <v>3289</v>
      </c>
      <c r="B3123" s="31">
        <v>457</v>
      </c>
      <c r="C3123" s="32">
        <f t="shared" si="47"/>
        <v>914</v>
      </c>
    </row>
    <row r="3124" spans="1:3" x14ac:dyDescent="0.25">
      <c r="A3124" s="33" t="s">
        <v>3290</v>
      </c>
      <c r="B3124" s="34">
        <v>192</v>
      </c>
      <c r="C3124" s="35">
        <f t="shared" ref="C3124:C3188" si="48">B3124*2</f>
        <v>384</v>
      </c>
    </row>
    <row r="3125" spans="1:3" x14ac:dyDescent="0.25">
      <c r="A3125" s="30" t="s">
        <v>3291</v>
      </c>
      <c r="B3125" s="31">
        <v>546</v>
      </c>
      <c r="C3125" s="32">
        <f t="shared" si="48"/>
        <v>1092</v>
      </c>
    </row>
    <row r="3126" spans="1:3" x14ac:dyDescent="0.25">
      <c r="A3126" s="33" t="s">
        <v>3292</v>
      </c>
      <c r="B3126" s="34">
        <v>592</v>
      </c>
      <c r="C3126" s="35">
        <f t="shared" si="48"/>
        <v>1184</v>
      </c>
    </row>
    <row r="3127" spans="1:3" x14ac:dyDescent="0.25">
      <c r="A3127" s="30" t="s">
        <v>3293</v>
      </c>
      <c r="B3127" s="31">
        <v>94</v>
      </c>
      <c r="C3127" s="32">
        <f t="shared" si="48"/>
        <v>188</v>
      </c>
    </row>
    <row r="3128" spans="1:3" x14ac:dyDescent="0.25">
      <c r="A3128" s="33" t="s">
        <v>3294</v>
      </c>
      <c r="B3128" s="34">
        <v>73</v>
      </c>
      <c r="C3128" s="35">
        <f t="shared" si="48"/>
        <v>146</v>
      </c>
    </row>
    <row r="3129" spans="1:3" x14ac:dyDescent="0.25">
      <c r="A3129" s="30" t="s">
        <v>3295</v>
      </c>
      <c r="B3129" s="31">
        <v>52</v>
      </c>
      <c r="C3129" s="32">
        <f t="shared" si="48"/>
        <v>104</v>
      </c>
    </row>
    <row r="3130" spans="1:3" x14ac:dyDescent="0.25">
      <c r="A3130" s="33" t="s">
        <v>3296</v>
      </c>
      <c r="B3130" s="34">
        <v>97</v>
      </c>
      <c r="C3130" s="35">
        <f t="shared" si="48"/>
        <v>194</v>
      </c>
    </row>
    <row r="3131" spans="1:3" x14ac:dyDescent="0.25">
      <c r="A3131" s="30" t="s">
        <v>3297</v>
      </c>
      <c r="B3131" s="31">
        <v>368</v>
      </c>
      <c r="C3131" s="32">
        <f t="shared" si="48"/>
        <v>736</v>
      </c>
    </row>
    <row r="3132" spans="1:3" x14ac:dyDescent="0.25">
      <c r="A3132" s="33" t="s">
        <v>3298</v>
      </c>
      <c r="B3132" s="34">
        <v>504</v>
      </c>
      <c r="C3132" s="35">
        <f t="shared" si="48"/>
        <v>1008</v>
      </c>
    </row>
    <row r="3133" spans="1:3" x14ac:dyDescent="0.25">
      <c r="A3133" s="30" t="s">
        <v>3299</v>
      </c>
      <c r="B3133" s="31">
        <v>464</v>
      </c>
      <c r="C3133" s="32">
        <f t="shared" si="48"/>
        <v>928</v>
      </c>
    </row>
    <row r="3134" spans="1:3" x14ac:dyDescent="0.25">
      <c r="A3134" s="33" t="s">
        <v>3300</v>
      </c>
      <c r="B3134" s="34">
        <v>565</v>
      </c>
      <c r="C3134" s="35">
        <f t="shared" si="48"/>
        <v>1130</v>
      </c>
    </row>
    <row r="3135" spans="1:3" x14ac:dyDescent="0.25">
      <c r="A3135" s="30" t="s">
        <v>3301</v>
      </c>
      <c r="B3135" s="31">
        <v>383</v>
      </c>
      <c r="C3135" s="32">
        <f t="shared" si="48"/>
        <v>766</v>
      </c>
    </row>
    <row r="3136" spans="1:3" x14ac:dyDescent="0.25">
      <c r="A3136" s="33" t="s">
        <v>3302</v>
      </c>
      <c r="B3136" s="34">
        <v>592</v>
      </c>
      <c r="C3136" s="35">
        <f t="shared" si="48"/>
        <v>1184</v>
      </c>
    </row>
    <row r="3137" spans="1:3" x14ac:dyDescent="0.25">
      <c r="A3137" s="30" t="s">
        <v>3303</v>
      </c>
      <c r="B3137" s="31">
        <v>229</v>
      </c>
      <c r="C3137" s="32">
        <f t="shared" si="48"/>
        <v>458</v>
      </c>
    </row>
    <row r="3138" spans="1:3" x14ac:dyDescent="0.25">
      <c r="A3138" s="33" t="s">
        <v>3304</v>
      </c>
      <c r="B3138" s="34">
        <v>132</v>
      </c>
      <c r="C3138" s="35">
        <f t="shared" si="48"/>
        <v>264</v>
      </c>
    </row>
    <row r="3139" spans="1:3" x14ac:dyDescent="0.25">
      <c r="A3139" s="30" t="s">
        <v>3305</v>
      </c>
      <c r="B3139" s="31">
        <v>1267</v>
      </c>
      <c r="C3139" s="32">
        <f t="shared" si="48"/>
        <v>2534</v>
      </c>
    </row>
    <row r="3140" spans="1:3" x14ac:dyDescent="0.25">
      <c r="A3140" s="33" t="s">
        <v>3306</v>
      </c>
      <c r="B3140" s="34">
        <v>239</v>
      </c>
      <c r="C3140" s="35">
        <f t="shared" si="48"/>
        <v>478</v>
      </c>
    </row>
    <row r="3141" spans="1:3" x14ac:dyDescent="0.25">
      <c r="A3141" s="30" t="s">
        <v>3307</v>
      </c>
      <c r="B3141" s="31">
        <v>139</v>
      </c>
      <c r="C3141" s="32">
        <f t="shared" si="48"/>
        <v>278</v>
      </c>
    </row>
    <row r="3142" spans="1:3" x14ac:dyDescent="0.25">
      <c r="A3142" s="33" t="s">
        <v>3308</v>
      </c>
      <c r="B3142" s="34">
        <v>1836</v>
      </c>
      <c r="C3142" s="35">
        <f t="shared" si="48"/>
        <v>3672</v>
      </c>
    </row>
    <row r="3143" spans="1:3" x14ac:dyDescent="0.25">
      <c r="A3143" s="30" t="s">
        <v>3309</v>
      </c>
      <c r="B3143" s="31">
        <v>314</v>
      </c>
      <c r="C3143" s="32">
        <f t="shared" si="48"/>
        <v>628</v>
      </c>
    </row>
    <row r="3144" spans="1:3" x14ac:dyDescent="0.25">
      <c r="A3144" s="33" t="s">
        <v>3310</v>
      </c>
      <c r="B3144" s="34">
        <v>598</v>
      </c>
      <c r="C3144" s="35">
        <f t="shared" si="48"/>
        <v>1196</v>
      </c>
    </row>
    <row r="3145" spans="1:3" x14ac:dyDescent="0.25">
      <c r="A3145" s="30" t="s">
        <v>3311</v>
      </c>
      <c r="B3145" s="31">
        <v>887</v>
      </c>
      <c r="C3145" s="32">
        <f t="shared" si="48"/>
        <v>1774</v>
      </c>
    </row>
    <row r="3146" spans="1:3" x14ac:dyDescent="0.25">
      <c r="A3146" s="33" t="s">
        <v>3312</v>
      </c>
      <c r="B3146" s="34">
        <v>362</v>
      </c>
      <c r="C3146" s="35">
        <f t="shared" si="48"/>
        <v>724</v>
      </c>
    </row>
    <row r="3147" spans="1:3" x14ac:dyDescent="0.25">
      <c r="A3147" s="30" t="s">
        <v>3313</v>
      </c>
      <c r="B3147" s="31">
        <v>544</v>
      </c>
      <c r="C3147" s="32">
        <f t="shared" si="48"/>
        <v>1088</v>
      </c>
    </row>
    <row r="3148" spans="1:3" x14ac:dyDescent="0.25">
      <c r="A3148" s="33" t="s">
        <v>3314</v>
      </c>
      <c r="B3148" s="34">
        <v>90</v>
      </c>
      <c r="C3148" s="35">
        <f t="shared" si="48"/>
        <v>180</v>
      </c>
    </row>
    <row r="3149" spans="1:3" x14ac:dyDescent="0.25">
      <c r="A3149" s="30" t="s">
        <v>3315</v>
      </c>
      <c r="B3149" s="31">
        <v>429</v>
      </c>
      <c r="C3149" s="32">
        <f t="shared" si="48"/>
        <v>858</v>
      </c>
    </row>
    <row r="3150" spans="1:3" x14ac:dyDescent="0.25">
      <c r="A3150" s="33" t="s">
        <v>3316</v>
      </c>
      <c r="B3150" s="34">
        <v>424</v>
      </c>
      <c r="C3150" s="35">
        <f t="shared" si="48"/>
        <v>848</v>
      </c>
    </row>
    <row r="3151" spans="1:3" x14ac:dyDescent="0.25">
      <c r="A3151" s="30" t="s">
        <v>3317</v>
      </c>
      <c r="B3151" s="31">
        <v>576</v>
      </c>
      <c r="C3151" s="32">
        <f t="shared" si="48"/>
        <v>1152</v>
      </c>
    </row>
    <row r="3152" spans="1:3" x14ac:dyDescent="0.25">
      <c r="A3152" s="33" t="s">
        <v>3318</v>
      </c>
      <c r="B3152" s="34">
        <v>155</v>
      </c>
      <c r="C3152" s="35">
        <f t="shared" si="48"/>
        <v>310</v>
      </c>
    </row>
    <row r="3153" spans="1:3" x14ac:dyDescent="0.25">
      <c r="A3153" s="30" t="s">
        <v>3319</v>
      </c>
      <c r="B3153" s="31">
        <v>348</v>
      </c>
      <c r="C3153" s="32">
        <f t="shared" si="48"/>
        <v>696</v>
      </c>
    </row>
    <row r="3154" spans="1:3" x14ac:dyDescent="0.25">
      <c r="A3154" s="33" t="s">
        <v>3320</v>
      </c>
      <c r="B3154" s="34">
        <v>357</v>
      </c>
      <c r="C3154" s="35">
        <f t="shared" si="48"/>
        <v>714</v>
      </c>
    </row>
    <row r="3155" spans="1:3" x14ac:dyDescent="0.25">
      <c r="A3155" s="30" t="s">
        <v>3321</v>
      </c>
      <c r="B3155" s="31">
        <v>611</v>
      </c>
      <c r="C3155" s="32">
        <f t="shared" si="48"/>
        <v>1222</v>
      </c>
    </row>
    <row r="3156" spans="1:3" x14ac:dyDescent="0.25">
      <c r="A3156" s="33" t="s">
        <v>3322</v>
      </c>
      <c r="B3156" s="34">
        <v>1734</v>
      </c>
      <c r="C3156" s="35">
        <f t="shared" si="48"/>
        <v>3468</v>
      </c>
    </row>
    <row r="3157" spans="1:3" x14ac:dyDescent="0.25">
      <c r="A3157" s="30" t="s">
        <v>3323</v>
      </c>
      <c r="B3157" s="31">
        <v>58</v>
      </c>
      <c r="C3157" s="32">
        <f t="shared" si="48"/>
        <v>116</v>
      </c>
    </row>
    <row r="3158" spans="1:3" x14ac:dyDescent="0.25">
      <c r="A3158" s="33" t="s">
        <v>3324</v>
      </c>
      <c r="B3158" s="34">
        <v>431</v>
      </c>
      <c r="C3158" s="35">
        <f t="shared" si="48"/>
        <v>862</v>
      </c>
    </row>
    <row r="3159" spans="1:3" x14ac:dyDescent="0.25">
      <c r="A3159" s="30" t="s">
        <v>3325</v>
      </c>
      <c r="B3159" s="31">
        <v>424</v>
      </c>
      <c r="C3159" s="32">
        <f t="shared" si="48"/>
        <v>848</v>
      </c>
    </row>
    <row r="3160" spans="1:3" x14ac:dyDescent="0.25">
      <c r="A3160" s="33" t="s">
        <v>3326</v>
      </c>
      <c r="B3160" s="34">
        <v>541</v>
      </c>
      <c r="C3160" s="35">
        <f t="shared" si="48"/>
        <v>1082</v>
      </c>
    </row>
    <row r="3161" spans="1:3" x14ac:dyDescent="0.25">
      <c r="A3161" s="30" t="s">
        <v>3327</v>
      </c>
      <c r="B3161" s="31">
        <v>449</v>
      </c>
      <c r="C3161" s="32">
        <f t="shared" si="48"/>
        <v>898</v>
      </c>
    </row>
    <row r="3162" spans="1:3" x14ac:dyDescent="0.25">
      <c r="A3162" s="33" t="s">
        <v>3328</v>
      </c>
      <c r="B3162" s="34">
        <v>420</v>
      </c>
      <c r="C3162" s="35">
        <f t="shared" si="48"/>
        <v>840</v>
      </c>
    </row>
    <row r="3163" spans="1:3" x14ac:dyDescent="0.25">
      <c r="A3163" s="30" t="s">
        <v>3329</v>
      </c>
      <c r="B3163" s="31">
        <v>96</v>
      </c>
      <c r="C3163" s="32">
        <f t="shared" si="48"/>
        <v>192</v>
      </c>
    </row>
    <row r="3164" spans="1:3" x14ac:dyDescent="0.25">
      <c r="A3164" s="33" t="s">
        <v>3330</v>
      </c>
      <c r="B3164" s="34">
        <v>354</v>
      </c>
      <c r="C3164" s="35">
        <f t="shared" si="48"/>
        <v>708</v>
      </c>
    </row>
    <row r="3165" spans="1:3" x14ac:dyDescent="0.25">
      <c r="A3165" s="30" t="s">
        <v>3331</v>
      </c>
      <c r="B3165" s="31">
        <v>428</v>
      </c>
      <c r="C3165" s="32">
        <f t="shared" si="48"/>
        <v>856</v>
      </c>
    </row>
    <row r="3166" spans="1:3" x14ac:dyDescent="0.25">
      <c r="A3166" s="33" t="s">
        <v>3332</v>
      </c>
      <c r="B3166" s="34">
        <v>64</v>
      </c>
      <c r="C3166" s="35">
        <f t="shared" si="48"/>
        <v>128</v>
      </c>
    </row>
    <row r="3167" spans="1:3" x14ac:dyDescent="0.25">
      <c r="A3167" s="30" t="s">
        <v>3333</v>
      </c>
      <c r="B3167" s="31">
        <v>267</v>
      </c>
      <c r="C3167" s="32">
        <f t="shared" si="48"/>
        <v>534</v>
      </c>
    </row>
    <row r="3168" spans="1:3" x14ac:dyDescent="0.25">
      <c r="A3168" s="33" t="s">
        <v>3334</v>
      </c>
      <c r="B3168" s="34">
        <v>65</v>
      </c>
      <c r="C3168" s="35">
        <f t="shared" si="48"/>
        <v>130</v>
      </c>
    </row>
    <row r="3169" spans="1:3" x14ac:dyDescent="0.25">
      <c r="A3169" s="30" t="s">
        <v>3335</v>
      </c>
      <c r="B3169" s="31">
        <v>880</v>
      </c>
      <c r="C3169" s="32">
        <f t="shared" si="48"/>
        <v>1760</v>
      </c>
    </row>
    <row r="3170" spans="1:3" x14ac:dyDescent="0.25">
      <c r="A3170" s="33" t="s">
        <v>3336</v>
      </c>
      <c r="B3170" s="34">
        <v>406</v>
      </c>
      <c r="C3170" s="35">
        <f t="shared" si="48"/>
        <v>812</v>
      </c>
    </row>
    <row r="3171" spans="1:3" x14ac:dyDescent="0.25">
      <c r="A3171" s="30" t="s">
        <v>3337</v>
      </c>
      <c r="B3171" s="31">
        <v>546</v>
      </c>
      <c r="C3171" s="32">
        <f t="shared" si="48"/>
        <v>1092</v>
      </c>
    </row>
    <row r="3172" spans="1:3" x14ac:dyDescent="0.25">
      <c r="A3172" s="33" t="s">
        <v>3338</v>
      </c>
      <c r="B3172" s="34">
        <v>362</v>
      </c>
      <c r="C3172" s="35">
        <f t="shared" si="48"/>
        <v>724</v>
      </c>
    </row>
    <row r="3173" spans="1:3" x14ac:dyDescent="0.25">
      <c r="A3173" s="30" t="s">
        <v>3339</v>
      </c>
      <c r="B3173" s="31">
        <v>336</v>
      </c>
      <c r="C3173" s="32">
        <f t="shared" si="48"/>
        <v>672</v>
      </c>
    </row>
    <row r="3174" spans="1:3" x14ac:dyDescent="0.25">
      <c r="A3174" s="33" t="s">
        <v>3340</v>
      </c>
      <c r="B3174" s="34">
        <v>395</v>
      </c>
      <c r="C3174" s="35">
        <f t="shared" si="48"/>
        <v>790</v>
      </c>
    </row>
    <row r="3175" spans="1:3" x14ac:dyDescent="0.25">
      <c r="A3175" s="30" t="s">
        <v>3341</v>
      </c>
      <c r="B3175" s="31">
        <v>29</v>
      </c>
      <c r="C3175" s="32">
        <f t="shared" si="48"/>
        <v>58</v>
      </c>
    </row>
    <row r="3176" spans="1:3" x14ac:dyDescent="0.25">
      <c r="A3176" s="33" t="s">
        <v>3342</v>
      </c>
      <c r="B3176" s="34">
        <v>103</v>
      </c>
      <c r="C3176" s="35">
        <f t="shared" si="48"/>
        <v>206</v>
      </c>
    </row>
    <row r="3177" spans="1:3" x14ac:dyDescent="0.25">
      <c r="A3177" s="30" t="s">
        <v>3343</v>
      </c>
      <c r="B3177" s="31">
        <v>152</v>
      </c>
      <c r="C3177" s="32">
        <f t="shared" si="48"/>
        <v>304</v>
      </c>
    </row>
    <row r="3178" spans="1:3" x14ac:dyDescent="0.25">
      <c r="A3178" s="33" t="s">
        <v>3344</v>
      </c>
      <c r="B3178" s="34">
        <v>582</v>
      </c>
      <c r="C3178" s="35">
        <f t="shared" si="48"/>
        <v>1164</v>
      </c>
    </row>
    <row r="3179" spans="1:3" x14ac:dyDescent="0.25">
      <c r="A3179" s="30" t="s">
        <v>3345</v>
      </c>
      <c r="B3179" s="31">
        <v>750</v>
      </c>
      <c r="C3179" s="32">
        <f t="shared" si="48"/>
        <v>1500</v>
      </c>
    </row>
    <row r="3180" spans="1:3" x14ac:dyDescent="0.25">
      <c r="A3180" s="33" t="s">
        <v>3346</v>
      </c>
      <c r="B3180" s="34">
        <v>65</v>
      </c>
      <c r="C3180" s="35">
        <f t="shared" si="48"/>
        <v>130</v>
      </c>
    </row>
    <row r="3181" spans="1:3" x14ac:dyDescent="0.25">
      <c r="A3181" s="30" t="s">
        <v>3347</v>
      </c>
      <c r="B3181" s="31">
        <v>432</v>
      </c>
      <c r="C3181" s="32">
        <f t="shared" si="48"/>
        <v>864</v>
      </c>
    </row>
    <row r="3182" spans="1:3" x14ac:dyDescent="0.25">
      <c r="A3182" s="33" t="s">
        <v>3348</v>
      </c>
      <c r="B3182" s="34">
        <v>561</v>
      </c>
      <c r="C3182" s="35">
        <f t="shared" si="48"/>
        <v>1122</v>
      </c>
    </row>
    <row r="3183" spans="1:3" x14ac:dyDescent="0.25">
      <c r="A3183" s="30" t="s">
        <v>3349</v>
      </c>
      <c r="B3183" s="31">
        <v>531</v>
      </c>
      <c r="C3183" s="32">
        <f t="shared" si="48"/>
        <v>1062</v>
      </c>
    </row>
    <row r="3184" spans="1:3" x14ac:dyDescent="0.25">
      <c r="A3184" s="33" t="s">
        <v>3350</v>
      </c>
      <c r="B3184" s="34">
        <v>145</v>
      </c>
      <c r="C3184" s="35">
        <f t="shared" si="48"/>
        <v>290</v>
      </c>
    </row>
    <row r="3185" spans="1:3" x14ac:dyDescent="0.25">
      <c r="A3185" s="30" t="s">
        <v>3351</v>
      </c>
      <c r="B3185" s="31">
        <v>144</v>
      </c>
      <c r="C3185" s="32">
        <f t="shared" si="48"/>
        <v>288</v>
      </c>
    </row>
    <row r="3186" spans="1:3" x14ac:dyDescent="0.25">
      <c r="A3186" s="30" t="s">
        <v>3352</v>
      </c>
      <c r="B3186" s="31">
        <v>190</v>
      </c>
      <c r="C3186" s="32">
        <f t="shared" si="48"/>
        <v>380</v>
      </c>
    </row>
    <row r="3187" spans="1:3" x14ac:dyDescent="0.25">
      <c r="A3187" s="33" t="s">
        <v>3353</v>
      </c>
      <c r="B3187" s="34">
        <v>117</v>
      </c>
      <c r="C3187" s="35">
        <f t="shared" si="48"/>
        <v>234</v>
      </c>
    </row>
    <row r="3188" spans="1:3" x14ac:dyDescent="0.25">
      <c r="A3188" s="30" t="s">
        <v>3354</v>
      </c>
      <c r="B3188" s="31">
        <v>1102</v>
      </c>
      <c r="C3188" s="32">
        <f t="shared" si="48"/>
        <v>2204</v>
      </c>
    </row>
    <row r="3189" spans="1:3" x14ac:dyDescent="0.25">
      <c r="A3189" s="33" t="s">
        <v>3355</v>
      </c>
      <c r="B3189" s="34">
        <v>1140</v>
      </c>
      <c r="C3189" s="35">
        <f t="shared" ref="C3189:C3255" si="49">B3189*2</f>
        <v>2280</v>
      </c>
    </row>
    <row r="3190" spans="1:3" x14ac:dyDescent="0.25">
      <c r="A3190" s="30" t="s">
        <v>3356</v>
      </c>
      <c r="B3190" s="31">
        <v>335</v>
      </c>
      <c r="C3190" s="32">
        <f t="shared" si="49"/>
        <v>670</v>
      </c>
    </row>
    <row r="3191" spans="1:3" x14ac:dyDescent="0.25">
      <c r="A3191" s="33" t="s">
        <v>3357</v>
      </c>
      <c r="B3191" s="34">
        <v>343</v>
      </c>
      <c r="C3191" s="35">
        <f t="shared" si="49"/>
        <v>686</v>
      </c>
    </row>
    <row r="3192" spans="1:3" x14ac:dyDescent="0.25">
      <c r="A3192" s="30" t="s">
        <v>3358</v>
      </c>
      <c r="B3192" s="31">
        <v>406</v>
      </c>
      <c r="C3192" s="32">
        <f t="shared" si="49"/>
        <v>812</v>
      </c>
    </row>
    <row r="3193" spans="1:3" x14ac:dyDescent="0.25">
      <c r="A3193" s="33" t="s">
        <v>3359</v>
      </c>
      <c r="B3193" s="34">
        <v>484</v>
      </c>
      <c r="C3193" s="35">
        <f t="shared" si="49"/>
        <v>968</v>
      </c>
    </row>
    <row r="3194" spans="1:3" x14ac:dyDescent="0.25">
      <c r="A3194" s="30" t="s">
        <v>3360</v>
      </c>
      <c r="B3194" s="31">
        <v>13</v>
      </c>
      <c r="C3194" s="32">
        <f t="shared" si="49"/>
        <v>26</v>
      </c>
    </row>
    <row r="3195" spans="1:3" x14ac:dyDescent="0.25">
      <c r="A3195" s="33" t="s">
        <v>3361</v>
      </c>
      <c r="B3195" s="34">
        <v>415</v>
      </c>
      <c r="C3195" s="35">
        <f t="shared" si="49"/>
        <v>830</v>
      </c>
    </row>
    <row r="3196" spans="1:3" x14ac:dyDescent="0.25">
      <c r="A3196" s="30" t="s">
        <v>3362</v>
      </c>
      <c r="B3196" s="31">
        <v>395</v>
      </c>
      <c r="C3196" s="32">
        <f t="shared" si="49"/>
        <v>790</v>
      </c>
    </row>
    <row r="3197" spans="1:3" x14ac:dyDescent="0.25">
      <c r="A3197" s="33" t="s">
        <v>3363</v>
      </c>
      <c r="B3197" s="34">
        <v>379</v>
      </c>
      <c r="C3197" s="35">
        <f t="shared" si="49"/>
        <v>758</v>
      </c>
    </row>
    <row r="3198" spans="1:3" x14ac:dyDescent="0.25">
      <c r="A3198" s="30" t="s">
        <v>3364</v>
      </c>
      <c r="B3198" s="31">
        <v>457</v>
      </c>
      <c r="C3198" s="32">
        <f>B3198*2</f>
        <v>914</v>
      </c>
    </row>
    <row r="3199" spans="1:3" x14ac:dyDescent="0.25">
      <c r="A3199" s="30" t="s">
        <v>3365</v>
      </c>
      <c r="B3199" s="31">
        <v>222</v>
      </c>
      <c r="C3199" s="32">
        <f>B3199*2</f>
        <v>444</v>
      </c>
    </row>
    <row r="3200" spans="1:3" x14ac:dyDescent="0.25">
      <c r="A3200" s="33" t="s">
        <v>3366</v>
      </c>
      <c r="B3200" s="34">
        <v>105</v>
      </c>
      <c r="C3200" s="35">
        <f>B3200*2</f>
        <v>210</v>
      </c>
    </row>
    <row r="3201" spans="1:3" x14ac:dyDescent="0.25">
      <c r="A3201" s="30" t="s">
        <v>3367</v>
      </c>
      <c r="B3201" s="31">
        <v>553</v>
      </c>
      <c r="C3201" s="32">
        <f>B3201*2</f>
        <v>1106</v>
      </c>
    </row>
    <row r="3202" spans="1:3" x14ac:dyDescent="0.25">
      <c r="A3202" s="33" t="s">
        <v>3368</v>
      </c>
      <c r="B3202" s="34">
        <v>378</v>
      </c>
      <c r="C3202" s="35">
        <f t="shared" si="49"/>
        <v>756</v>
      </c>
    </row>
    <row r="3203" spans="1:3" x14ac:dyDescent="0.25">
      <c r="A3203" s="30" t="s">
        <v>3369</v>
      </c>
      <c r="B3203" s="31">
        <v>363</v>
      </c>
      <c r="C3203" s="32">
        <f t="shared" si="49"/>
        <v>726</v>
      </c>
    </row>
    <row r="3204" spans="1:3" x14ac:dyDescent="0.25">
      <c r="A3204" s="33" t="s">
        <v>3370</v>
      </c>
      <c r="B3204" s="34">
        <v>537</v>
      </c>
      <c r="C3204" s="35">
        <f t="shared" si="49"/>
        <v>1074</v>
      </c>
    </row>
    <row r="3205" spans="1:3" x14ac:dyDescent="0.25">
      <c r="A3205" s="30" t="s">
        <v>3371</v>
      </c>
      <c r="B3205" s="31">
        <v>355</v>
      </c>
      <c r="C3205" s="32">
        <f t="shared" si="49"/>
        <v>710</v>
      </c>
    </row>
    <row r="3206" spans="1:3" x14ac:dyDescent="0.25">
      <c r="A3206" s="33" t="s">
        <v>3372</v>
      </c>
      <c r="B3206" s="34">
        <v>376</v>
      </c>
      <c r="C3206" s="35">
        <f t="shared" si="49"/>
        <v>752</v>
      </c>
    </row>
    <row r="3207" spans="1:3" x14ac:dyDescent="0.25">
      <c r="A3207" s="30" t="s">
        <v>3373</v>
      </c>
      <c r="B3207" s="31">
        <v>317</v>
      </c>
      <c r="C3207" s="32">
        <f t="shared" si="49"/>
        <v>634</v>
      </c>
    </row>
    <row r="3208" spans="1:3" x14ac:dyDescent="0.25">
      <c r="A3208" s="33" t="s">
        <v>3374</v>
      </c>
      <c r="B3208" s="34">
        <v>499</v>
      </c>
      <c r="C3208" s="35">
        <f t="shared" si="49"/>
        <v>998</v>
      </c>
    </row>
    <row r="3209" spans="1:3" x14ac:dyDescent="0.25">
      <c r="A3209" s="30" t="s">
        <v>3375</v>
      </c>
      <c r="B3209" s="31">
        <v>1634</v>
      </c>
      <c r="C3209" s="32">
        <f t="shared" si="49"/>
        <v>3268</v>
      </c>
    </row>
    <row r="3210" spans="1:3" x14ac:dyDescent="0.25">
      <c r="A3210" s="33" t="s">
        <v>3376</v>
      </c>
      <c r="B3210" s="34">
        <v>353</v>
      </c>
      <c r="C3210" s="35">
        <f t="shared" si="49"/>
        <v>706</v>
      </c>
    </row>
    <row r="3211" spans="1:3" x14ac:dyDescent="0.25">
      <c r="A3211" s="30" t="s">
        <v>3377</v>
      </c>
      <c r="B3211" s="31">
        <v>399</v>
      </c>
      <c r="C3211" s="32">
        <f t="shared" si="49"/>
        <v>798</v>
      </c>
    </row>
    <row r="3212" spans="1:3" x14ac:dyDescent="0.25">
      <c r="A3212" s="33" t="s">
        <v>3378</v>
      </c>
      <c r="B3212" s="34">
        <v>502</v>
      </c>
      <c r="C3212" s="35">
        <f t="shared" si="49"/>
        <v>1004</v>
      </c>
    </row>
    <row r="3213" spans="1:3" x14ac:dyDescent="0.25">
      <c r="A3213" s="30" t="s">
        <v>3379</v>
      </c>
      <c r="B3213" s="31">
        <v>67</v>
      </c>
      <c r="C3213" s="32">
        <f t="shared" si="49"/>
        <v>134</v>
      </c>
    </row>
    <row r="3214" spans="1:3" x14ac:dyDescent="0.25">
      <c r="A3214" s="33" t="s">
        <v>3380</v>
      </c>
      <c r="B3214" s="34">
        <v>208</v>
      </c>
      <c r="C3214" s="35">
        <f t="shared" si="49"/>
        <v>416</v>
      </c>
    </row>
    <row r="3215" spans="1:3" x14ac:dyDescent="0.25">
      <c r="A3215" s="30" t="s">
        <v>3381</v>
      </c>
      <c r="B3215" s="31">
        <v>227</v>
      </c>
      <c r="C3215" s="32">
        <f t="shared" si="49"/>
        <v>454</v>
      </c>
    </row>
    <row r="3216" spans="1:3" x14ac:dyDescent="0.25">
      <c r="A3216" s="33" t="s">
        <v>3382</v>
      </c>
      <c r="B3216" s="34">
        <v>303</v>
      </c>
      <c r="C3216" s="35">
        <f t="shared" si="49"/>
        <v>606</v>
      </c>
    </row>
    <row r="3217" spans="1:3" x14ac:dyDescent="0.25">
      <c r="A3217" s="30" t="s">
        <v>3383</v>
      </c>
      <c r="B3217" s="31">
        <v>629</v>
      </c>
      <c r="C3217" s="32">
        <f t="shared" si="49"/>
        <v>1258</v>
      </c>
    </row>
    <row r="3218" spans="1:3" x14ac:dyDescent="0.25">
      <c r="A3218" s="33" t="s">
        <v>3384</v>
      </c>
      <c r="B3218" s="34">
        <v>80</v>
      </c>
      <c r="C3218" s="35">
        <f t="shared" si="49"/>
        <v>160</v>
      </c>
    </row>
    <row r="3219" spans="1:3" x14ac:dyDescent="0.25">
      <c r="A3219" s="30" t="s">
        <v>3385</v>
      </c>
      <c r="B3219" s="31">
        <v>66</v>
      </c>
      <c r="C3219" s="32">
        <f t="shared" si="49"/>
        <v>132</v>
      </c>
    </row>
    <row r="3220" spans="1:3" x14ac:dyDescent="0.25">
      <c r="A3220" s="33" t="s">
        <v>3386</v>
      </c>
      <c r="B3220" s="34">
        <v>271</v>
      </c>
      <c r="C3220" s="35">
        <f t="shared" si="49"/>
        <v>542</v>
      </c>
    </row>
    <row r="3221" spans="1:3" x14ac:dyDescent="0.25">
      <c r="A3221" s="30" t="s">
        <v>3387</v>
      </c>
      <c r="B3221" s="31">
        <v>420</v>
      </c>
      <c r="C3221" s="32">
        <f t="shared" si="49"/>
        <v>840</v>
      </c>
    </row>
    <row r="3222" spans="1:3" x14ac:dyDescent="0.25">
      <c r="A3222" s="33" t="s">
        <v>3388</v>
      </c>
      <c r="B3222" s="34">
        <v>1714</v>
      </c>
      <c r="C3222" s="35">
        <f t="shared" si="49"/>
        <v>3428</v>
      </c>
    </row>
    <row r="3223" spans="1:3" x14ac:dyDescent="0.25">
      <c r="A3223" s="30" t="s">
        <v>3389</v>
      </c>
      <c r="B3223" s="31">
        <v>202</v>
      </c>
      <c r="C3223" s="32">
        <f t="shared" si="49"/>
        <v>404</v>
      </c>
    </row>
    <row r="3224" spans="1:3" x14ac:dyDescent="0.25">
      <c r="A3224" s="33" t="s">
        <v>3390</v>
      </c>
      <c r="B3224" s="34">
        <v>172</v>
      </c>
      <c r="C3224" s="35">
        <f t="shared" si="49"/>
        <v>344</v>
      </c>
    </row>
    <row r="3225" spans="1:3" x14ac:dyDescent="0.25">
      <c r="A3225" s="30" t="s">
        <v>3391</v>
      </c>
      <c r="B3225" s="31">
        <v>112</v>
      </c>
      <c r="C3225" s="32">
        <f t="shared" si="49"/>
        <v>224</v>
      </c>
    </row>
    <row r="3226" spans="1:3" x14ac:dyDescent="0.25">
      <c r="A3226" s="33" t="s">
        <v>3392</v>
      </c>
      <c r="B3226" s="34">
        <v>546</v>
      </c>
      <c r="C3226" s="35">
        <f t="shared" si="49"/>
        <v>1092</v>
      </c>
    </row>
    <row r="3227" spans="1:3" x14ac:dyDescent="0.25">
      <c r="A3227" s="30" t="s">
        <v>3393</v>
      </c>
      <c r="B3227" s="31">
        <v>435</v>
      </c>
      <c r="C3227" s="32">
        <f t="shared" si="49"/>
        <v>870</v>
      </c>
    </row>
    <row r="3228" spans="1:3" x14ac:dyDescent="0.25">
      <c r="A3228" s="33" t="s">
        <v>3394</v>
      </c>
      <c r="B3228" s="34">
        <v>481</v>
      </c>
      <c r="C3228" s="35">
        <f t="shared" si="49"/>
        <v>962</v>
      </c>
    </row>
    <row r="3229" spans="1:3" x14ac:dyDescent="0.25">
      <c r="A3229" s="30" t="s">
        <v>3395</v>
      </c>
      <c r="B3229" s="31">
        <v>1160</v>
      </c>
      <c r="C3229" s="32">
        <f t="shared" si="49"/>
        <v>2320</v>
      </c>
    </row>
    <row r="3230" spans="1:3" x14ac:dyDescent="0.25">
      <c r="A3230" s="33" t="s">
        <v>3396</v>
      </c>
      <c r="B3230" s="34">
        <v>198</v>
      </c>
      <c r="C3230" s="35">
        <f t="shared" si="49"/>
        <v>396</v>
      </c>
    </row>
    <row r="3231" spans="1:3" x14ac:dyDescent="0.25">
      <c r="A3231" s="30" t="s">
        <v>3397</v>
      </c>
      <c r="B3231" s="31">
        <v>595</v>
      </c>
      <c r="C3231" s="32">
        <f t="shared" si="49"/>
        <v>1190</v>
      </c>
    </row>
    <row r="3232" spans="1:3" x14ac:dyDescent="0.25">
      <c r="A3232" s="33" t="s">
        <v>3398</v>
      </c>
      <c r="B3232" s="34">
        <v>354</v>
      </c>
      <c r="C3232" s="35">
        <f t="shared" si="49"/>
        <v>708</v>
      </c>
    </row>
    <row r="3233" spans="1:3" x14ac:dyDescent="0.25">
      <c r="A3233" s="30" t="s">
        <v>3399</v>
      </c>
      <c r="B3233" s="31">
        <v>339</v>
      </c>
      <c r="C3233" s="32">
        <f t="shared" si="49"/>
        <v>678</v>
      </c>
    </row>
    <row r="3234" spans="1:3" x14ac:dyDescent="0.25">
      <c r="A3234" s="33" t="s">
        <v>3400</v>
      </c>
      <c r="B3234" s="34">
        <v>414</v>
      </c>
      <c r="C3234" s="35">
        <f t="shared" si="49"/>
        <v>828</v>
      </c>
    </row>
    <row r="3235" spans="1:3" x14ac:dyDescent="0.25">
      <c r="A3235" s="30" t="s">
        <v>3401</v>
      </c>
      <c r="B3235" s="31">
        <v>111</v>
      </c>
      <c r="C3235" s="32">
        <f t="shared" si="49"/>
        <v>222</v>
      </c>
    </row>
    <row r="3236" spans="1:3" x14ac:dyDescent="0.25">
      <c r="A3236" s="33" t="s">
        <v>3402</v>
      </c>
      <c r="B3236" s="34">
        <v>654</v>
      </c>
      <c r="C3236" s="35">
        <f t="shared" si="49"/>
        <v>1308</v>
      </c>
    </row>
    <row r="3237" spans="1:3" x14ac:dyDescent="0.25">
      <c r="A3237" s="30" t="s">
        <v>3403</v>
      </c>
      <c r="B3237" s="31">
        <v>514</v>
      </c>
      <c r="C3237" s="32">
        <f t="shared" si="49"/>
        <v>1028</v>
      </c>
    </row>
    <row r="3238" spans="1:3" x14ac:dyDescent="0.25">
      <c r="A3238" s="33" t="s">
        <v>3404</v>
      </c>
      <c r="B3238" s="34">
        <v>511</v>
      </c>
      <c r="C3238" s="35">
        <f t="shared" si="49"/>
        <v>1022</v>
      </c>
    </row>
    <row r="3239" spans="1:3" x14ac:dyDescent="0.25">
      <c r="A3239" s="30" t="s">
        <v>3405</v>
      </c>
      <c r="B3239" s="31">
        <v>404</v>
      </c>
      <c r="C3239" s="32">
        <f t="shared" si="49"/>
        <v>808</v>
      </c>
    </row>
    <row r="3240" spans="1:3" x14ac:dyDescent="0.25">
      <c r="A3240" s="33" t="s">
        <v>3406</v>
      </c>
      <c r="B3240" s="34">
        <v>404</v>
      </c>
      <c r="C3240" s="35">
        <f t="shared" si="49"/>
        <v>808</v>
      </c>
    </row>
    <row r="3241" spans="1:3" x14ac:dyDescent="0.25">
      <c r="A3241" s="30" t="s">
        <v>3407</v>
      </c>
      <c r="B3241" s="31">
        <v>58</v>
      </c>
      <c r="C3241" s="32">
        <f t="shared" si="49"/>
        <v>116</v>
      </c>
    </row>
    <row r="3242" spans="1:3" x14ac:dyDescent="0.25">
      <c r="A3242" s="30" t="s">
        <v>3408</v>
      </c>
      <c r="B3242" s="31">
        <v>160</v>
      </c>
      <c r="C3242" s="32">
        <f t="shared" si="49"/>
        <v>320</v>
      </c>
    </row>
    <row r="3243" spans="1:3" x14ac:dyDescent="0.25">
      <c r="A3243" s="33" t="s">
        <v>3409</v>
      </c>
      <c r="B3243" s="34">
        <v>500</v>
      </c>
      <c r="C3243" s="35">
        <f t="shared" si="49"/>
        <v>1000</v>
      </c>
    </row>
    <row r="3244" spans="1:3" x14ac:dyDescent="0.25">
      <c r="A3244" s="30" t="s">
        <v>3410</v>
      </c>
      <c r="B3244" s="31">
        <v>530</v>
      </c>
      <c r="C3244" s="32">
        <f t="shared" si="49"/>
        <v>1060</v>
      </c>
    </row>
    <row r="3245" spans="1:3" x14ac:dyDescent="0.25">
      <c r="A3245" s="33" t="s">
        <v>3411</v>
      </c>
      <c r="B3245" s="34">
        <v>68</v>
      </c>
      <c r="C3245" s="35">
        <f t="shared" si="49"/>
        <v>136</v>
      </c>
    </row>
    <row r="3246" spans="1:3" x14ac:dyDescent="0.25">
      <c r="A3246" s="30" t="s">
        <v>3412</v>
      </c>
      <c r="B3246" s="31">
        <v>409</v>
      </c>
      <c r="C3246" s="32">
        <f t="shared" si="49"/>
        <v>818</v>
      </c>
    </row>
    <row r="3247" spans="1:3" x14ac:dyDescent="0.25">
      <c r="A3247" s="33" t="s">
        <v>3413</v>
      </c>
      <c r="B3247" s="34">
        <v>1494</v>
      </c>
      <c r="C3247" s="35">
        <f t="shared" si="49"/>
        <v>2988</v>
      </c>
    </row>
    <row r="3248" spans="1:3" x14ac:dyDescent="0.25">
      <c r="A3248" s="30" t="s">
        <v>3414</v>
      </c>
      <c r="B3248" s="31">
        <v>191</v>
      </c>
      <c r="C3248" s="32">
        <f t="shared" si="49"/>
        <v>382</v>
      </c>
    </row>
    <row r="3249" spans="1:3" x14ac:dyDescent="0.25">
      <c r="A3249" s="33" t="s">
        <v>3415</v>
      </c>
      <c r="B3249" s="34">
        <v>15</v>
      </c>
      <c r="C3249" s="35">
        <f t="shared" si="49"/>
        <v>30</v>
      </c>
    </row>
    <row r="3250" spans="1:3" x14ac:dyDescent="0.25">
      <c r="A3250" s="30" t="s">
        <v>3416</v>
      </c>
      <c r="B3250" s="31">
        <v>176</v>
      </c>
      <c r="C3250" s="32">
        <f t="shared" si="49"/>
        <v>352</v>
      </c>
    </row>
    <row r="3251" spans="1:3" x14ac:dyDescent="0.25">
      <c r="A3251" s="33" t="s">
        <v>3417</v>
      </c>
      <c r="B3251" s="34">
        <v>160</v>
      </c>
      <c r="C3251" s="35">
        <f t="shared" si="49"/>
        <v>320</v>
      </c>
    </row>
    <row r="3252" spans="1:3" x14ac:dyDescent="0.25">
      <c r="A3252" s="30" t="s">
        <v>3418</v>
      </c>
      <c r="B3252" s="31">
        <v>451</v>
      </c>
      <c r="C3252" s="32">
        <f t="shared" si="49"/>
        <v>902</v>
      </c>
    </row>
    <row r="3253" spans="1:3" x14ac:dyDescent="0.25">
      <c r="A3253" s="33" t="s">
        <v>3419</v>
      </c>
      <c r="B3253" s="34">
        <v>562</v>
      </c>
      <c r="C3253" s="35">
        <f t="shared" si="49"/>
        <v>1124</v>
      </c>
    </row>
    <row r="3254" spans="1:3" x14ac:dyDescent="0.25">
      <c r="A3254" s="33" t="s">
        <v>3420</v>
      </c>
      <c r="B3254" s="34">
        <v>60</v>
      </c>
      <c r="C3254" s="35">
        <f t="shared" si="49"/>
        <v>120</v>
      </c>
    </row>
    <row r="3255" spans="1:3" x14ac:dyDescent="0.25">
      <c r="A3255" s="30" t="s">
        <v>3421</v>
      </c>
      <c r="B3255" s="31">
        <v>40</v>
      </c>
      <c r="C3255" s="32">
        <f t="shared" si="49"/>
        <v>80</v>
      </c>
    </row>
    <row r="3256" spans="1:3" x14ac:dyDescent="0.25">
      <c r="A3256" s="33" t="s">
        <v>3422</v>
      </c>
      <c r="B3256" s="34">
        <v>98</v>
      </c>
      <c r="C3256" s="35">
        <f t="shared" ref="C3256:C3319" si="50">B3256*2</f>
        <v>196</v>
      </c>
    </row>
    <row r="3257" spans="1:3" x14ac:dyDescent="0.25">
      <c r="A3257" s="30" t="s">
        <v>3423</v>
      </c>
      <c r="B3257" s="31">
        <v>640</v>
      </c>
      <c r="C3257" s="32">
        <f t="shared" si="50"/>
        <v>1280</v>
      </c>
    </row>
    <row r="3258" spans="1:3" x14ac:dyDescent="0.25">
      <c r="A3258" s="33" t="s">
        <v>3424</v>
      </c>
      <c r="B3258" s="34">
        <v>475</v>
      </c>
      <c r="C3258" s="35">
        <f t="shared" si="50"/>
        <v>950</v>
      </c>
    </row>
    <row r="3259" spans="1:3" x14ac:dyDescent="0.25">
      <c r="A3259" s="30" t="s">
        <v>3425</v>
      </c>
      <c r="B3259" s="31">
        <v>247</v>
      </c>
      <c r="C3259" s="32">
        <f t="shared" si="50"/>
        <v>494</v>
      </c>
    </row>
    <row r="3260" spans="1:3" x14ac:dyDescent="0.25">
      <c r="A3260" s="33" t="s">
        <v>3426</v>
      </c>
      <c r="B3260" s="34">
        <v>386</v>
      </c>
      <c r="C3260" s="35">
        <f t="shared" si="50"/>
        <v>772</v>
      </c>
    </row>
    <row r="3261" spans="1:3" x14ac:dyDescent="0.25">
      <c r="A3261" s="30" t="s">
        <v>3427</v>
      </c>
      <c r="B3261" s="31">
        <v>576</v>
      </c>
      <c r="C3261" s="32">
        <f t="shared" si="50"/>
        <v>1152</v>
      </c>
    </row>
    <row r="3262" spans="1:3" x14ac:dyDescent="0.25">
      <c r="A3262" s="33" t="s">
        <v>3428</v>
      </c>
      <c r="B3262" s="34">
        <v>139</v>
      </c>
      <c r="C3262" s="35">
        <f t="shared" si="50"/>
        <v>278</v>
      </c>
    </row>
    <row r="3263" spans="1:3" x14ac:dyDescent="0.25">
      <c r="A3263" s="30" t="s">
        <v>3429</v>
      </c>
      <c r="B3263" s="31">
        <v>308</v>
      </c>
      <c r="C3263" s="32">
        <f t="shared" si="50"/>
        <v>616</v>
      </c>
    </row>
    <row r="3264" spans="1:3" x14ac:dyDescent="0.25">
      <c r="A3264" s="33" t="s">
        <v>3430</v>
      </c>
      <c r="B3264" s="34">
        <v>373</v>
      </c>
      <c r="C3264" s="35">
        <f t="shared" si="50"/>
        <v>746</v>
      </c>
    </row>
    <row r="3265" spans="1:3" x14ac:dyDescent="0.25">
      <c r="A3265" s="30" t="s">
        <v>3431</v>
      </c>
      <c r="B3265" s="31">
        <v>554</v>
      </c>
      <c r="C3265" s="32">
        <f t="shared" si="50"/>
        <v>1108</v>
      </c>
    </row>
    <row r="3266" spans="1:3" x14ac:dyDescent="0.25">
      <c r="A3266" s="33" t="s">
        <v>3432</v>
      </c>
      <c r="B3266" s="34">
        <v>116</v>
      </c>
      <c r="C3266" s="35">
        <f t="shared" si="50"/>
        <v>232</v>
      </c>
    </row>
    <row r="3267" spans="1:3" x14ac:dyDescent="0.25">
      <c r="A3267" s="30" t="s">
        <v>3433</v>
      </c>
      <c r="B3267" s="31">
        <v>545</v>
      </c>
      <c r="C3267" s="32">
        <f t="shared" si="50"/>
        <v>1090</v>
      </c>
    </row>
    <row r="3268" spans="1:3" x14ac:dyDescent="0.25">
      <c r="A3268" s="33" t="s">
        <v>3434</v>
      </c>
      <c r="B3268" s="34">
        <v>379</v>
      </c>
      <c r="C3268" s="35">
        <f t="shared" si="50"/>
        <v>758</v>
      </c>
    </row>
    <row r="3269" spans="1:3" x14ac:dyDescent="0.25">
      <c r="A3269" s="30" t="s">
        <v>3435</v>
      </c>
      <c r="B3269" s="31">
        <v>434</v>
      </c>
      <c r="C3269" s="32">
        <f t="shared" si="50"/>
        <v>868</v>
      </c>
    </row>
    <row r="3270" spans="1:3" x14ac:dyDescent="0.25">
      <c r="A3270" s="33" t="s">
        <v>3436</v>
      </c>
      <c r="B3270" s="34">
        <v>407</v>
      </c>
      <c r="C3270" s="35">
        <f t="shared" si="50"/>
        <v>814</v>
      </c>
    </row>
    <row r="3271" spans="1:3" x14ac:dyDescent="0.25">
      <c r="A3271" s="30" t="s">
        <v>3437</v>
      </c>
      <c r="B3271" s="31">
        <v>1223</v>
      </c>
      <c r="C3271" s="32">
        <f t="shared" si="50"/>
        <v>2446</v>
      </c>
    </row>
    <row r="3272" spans="1:3" x14ac:dyDescent="0.25">
      <c r="A3272" s="33" t="s">
        <v>3438</v>
      </c>
      <c r="B3272" s="34">
        <v>457</v>
      </c>
      <c r="C3272" s="35">
        <f t="shared" si="50"/>
        <v>914</v>
      </c>
    </row>
    <row r="3273" spans="1:3" x14ac:dyDescent="0.25">
      <c r="A3273" s="30" t="s">
        <v>3439</v>
      </c>
      <c r="B3273" s="31">
        <v>325</v>
      </c>
      <c r="C3273" s="32">
        <f t="shared" si="50"/>
        <v>650</v>
      </c>
    </row>
    <row r="3274" spans="1:3" x14ac:dyDescent="0.25">
      <c r="A3274" s="33" t="s">
        <v>3440</v>
      </c>
      <c r="B3274" s="34">
        <v>68</v>
      </c>
      <c r="C3274" s="35">
        <f t="shared" si="50"/>
        <v>136</v>
      </c>
    </row>
    <row r="3275" spans="1:3" x14ac:dyDescent="0.25">
      <c r="A3275" s="30" t="s">
        <v>3441</v>
      </c>
      <c r="B3275" s="31">
        <v>405</v>
      </c>
      <c r="C3275" s="32">
        <f t="shared" si="50"/>
        <v>810</v>
      </c>
    </row>
    <row r="3276" spans="1:3" x14ac:dyDescent="0.25">
      <c r="A3276" s="33" t="s">
        <v>3442</v>
      </c>
      <c r="B3276" s="34">
        <v>31</v>
      </c>
      <c r="C3276" s="35">
        <f t="shared" si="50"/>
        <v>62</v>
      </c>
    </row>
    <row r="3277" spans="1:3" x14ac:dyDescent="0.25">
      <c r="A3277" s="30" t="s">
        <v>3443</v>
      </c>
      <c r="B3277" s="31">
        <v>15</v>
      </c>
      <c r="C3277" s="32">
        <f t="shared" si="50"/>
        <v>30</v>
      </c>
    </row>
    <row r="3278" spans="1:3" x14ac:dyDescent="0.25">
      <c r="A3278" s="33" t="s">
        <v>3444</v>
      </c>
      <c r="B3278" s="34">
        <v>545</v>
      </c>
      <c r="C3278" s="35">
        <f t="shared" si="50"/>
        <v>1090</v>
      </c>
    </row>
    <row r="3279" spans="1:3" x14ac:dyDescent="0.25">
      <c r="A3279" s="30" t="s">
        <v>3445</v>
      </c>
      <c r="B3279" s="31">
        <v>517</v>
      </c>
      <c r="C3279" s="32">
        <f t="shared" si="50"/>
        <v>1034</v>
      </c>
    </row>
    <row r="3280" spans="1:3" x14ac:dyDescent="0.25">
      <c r="A3280" s="33" t="s">
        <v>3446</v>
      </c>
      <c r="B3280" s="34">
        <v>574</v>
      </c>
      <c r="C3280" s="35">
        <f t="shared" si="50"/>
        <v>1148</v>
      </c>
    </row>
    <row r="3281" spans="1:3" x14ac:dyDescent="0.25">
      <c r="A3281" s="30" t="s">
        <v>3447</v>
      </c>
      <c r="B3281" s="31">
        <v>477</v>
      </c>
      <c r="C3281" s="32">
        <f t="shared" si="50"/>
        <v>954</v>
      </c>
    </row>
    <row r="3282" spans="1:3" x14ac:dyDescent="0.25">
      <c r="A3282" s="33" t="s">
        <v>3448</v>
      </c>
      <c r="B3282" s="34">
        <v>559</v>
      </c>
      <c r="C3282" s="35">
        <f t="shared" si="50"/>
        <v>1118</v>
      </c>
    </row>
    <row r="3283" spans="1:3" x14ac:dyDescent="0.25">
      <c r="A3283" s="30" t="s">
        <v>3449</v>
      </c>
      <c r="B3283" s="31">
        <v>388</v>
      </c>
      <c r="C3283" s="32">
        <f t="shared" si="50"/>
        <v>776</v>
      </c>
    </row>
    <row r="3284" spans="1:3" x14ac:dyDescent="0.25">
      <c r="A3284" s="33" t="s">
        <v>3450</v>
      </c>
      <c r="B3284" s="34">
        <v>370</v>
      </c>
      <c r="C3284" s="35">
        <f t="shared" si="50"/>
        <v>740</v>
      </c>
    </row>
    <row r="3285" spans="1:3" x14ac:dyDescent="0.25">
      <c r="A3285" s="30" t="s">
        <v>3451</v>
      </c>
      <c r="B3285" s="31">
        <v>393</v>
      </c>
      <c r="C3285" s="32">
        <f t="shared" si="50"/>
        <v>786</v>
      </c>
    </row>
    <row r="3286" spans="1:3" x14ac:dyDescent="0.25">
      <c r="A3286" s="33" t="s">
        <v>3452</v>
      </c>
      <c r="B3286" s="34">
        <v>214</v>
      </c>
      <c r="C3286" s="35">
        <f t="shared" si="50"/>
        <v>428</v>
      </c>
    </row>
    <row r="3287" spans="1:3" x14ac:dyDescent="0.25">
      <c r="A3287" s="30" t="s">
        <v>3453</v>
      </c>
      <c r="B3287" s="31">
        <v>529</v>
      </c>
      <c r="C3287" s="32">
        <f t="shared" si="50"/>
        <v>1058</v>
      </c>
    </row>
    <row r="3288" spans="1:3" x14ac:dyDescent="0.25">
      <c r="A3288" s="33" t="s">
        <v>3454</v>
      </c>
      <c r="B3288" s="34">
        <v>326</v>
      </c>
      <c r="C3288" s="35">
        <f t="shared" si="50"/>
        <v>652</v>
      </c>
    </row>
    <row r="3289" spans="1:3" x14ac:dyDescent="0.25">
      <c r="A3289" s="30" t="s">
        <v>3455</v>
      </c>
      <c r="B3289" s="31">
        <v>548</v>
      </c>
      <c r="C3289" s="32">
        <f t="shared" si="50"/>
        <v>1096</v>
      </c>
    </row>
    <row r="3290" spans="1:3" x14ac:dyDescent="0.25">
      <c r="A3290" s="33" t="s">
        <v>3456</v>
      </c>
      <c r="B3290" s="34">
        <v>348</v>
      </c>
      <c r="C3290" s="35">
        <f t="shared" si="50"/>
        <v>696</v>
      </c>
    </row>
    <row r="3291" spans="1:3" x14ac:dyDescent="0.25">
      <c r="A3291" s="30" t="s">
        <v>3457</v>
      </c>
      <c r="B3291" s="31">
        <v>333</v>
      </c>
      <c r="C3291" s="32">
        <f t="shared" si="50"/>
        <v>666</v>
      </c>
    </row>
    <row r="3292" spans="1:3" x14ac:dyDescent="0.25">
      <c r="A3292" s="33" t="s">
        <v>3458</v>
      </c>
      <c r="B3292" s="34">
        <v>463</v>
      </c>
      <c r="C3292" s="35">
        <f t="shared" si="50"/>
        <v>926</v>
      </c>
    </row>
    <row r="3293" spans="1:3" x14ac:dyDescent="0.25">
      <c r="A3293" s="30" t="s">
        <v>3459</v>
      </c>
      <c r="B3293" s="31">
        <v>491</v>
      </c>
      <c r="C3293" s="32">
        <f t="shared" si="50"/>
        <v>982</v>
      </c>
    </row>
    <row r="3294" spans="1:3" x14ac:dyDescent="0.25">
      <c r="A3294" s="33" t="s">
        <v>3460</v>
      </c>
      <c r="B3294" s="34">
        <v>600</v>
      </c>
      <c r="C3294" s="35">
        <f t="shared" si="50"/>
        <v>1200</v>
      </c>
    </row>
    <row r="3295" spans="1:3" x14ac:dyDescent="0.25">
      <c r="A3295" s="30" t="s">
        <v>3461</v>
      </c>
      <c r="B3295" s="31">
        <v>576</v>
      </c>
      <c r="C3295" s="32">
        <f t="shared" si="50"/>
        <v>1152</v>
      </c>
    </row>
    <row r="3296" spans="1:3" x14ac:dyDescent="0.25">
      <c r="A3296" s="33" t="s">
        <v>3462</v>
      </c>
      <c r="B3296" s="34">
        <v>621</v>
      </c>
      <c r="C3296" s="35">
        <f t="shared" si="50"/>
        <v>1242</v>
      </c>
    </row>
    <row r="3297" spans="1:3" x14ac:dyDescent="0.25">
      <c r="A3297" s="30" t="s">
        <v>3463</v>
      </c>
      <c r="B3297" s="31">
        <v>94</v>
      </c>
      <c r="C3297" s="32">
        <f t="shared" si="50"/>
        <v>188</v>
      </c>
    </row>
    <row r="3298" spans="1:3" x14ac:dyDescent="0.25">
      <c r="A3298" s="33" t="s">
        <v>3464</v>
      </c>
      <c r="B3298" s="34">
        <v>299</v>
      </c>
      <c r="C3298" s="35">
        <f t="shared" si="50"/>
        <v>598</v>
      </c>
    </row>
    <row r="3299" spans="1:3" x14ac:dyDescent="0.25">
      <c r="A3299" s="30" t="s">
        <v>3465</v>
      </c>
      <c r="B3299" s="31">
        <v>217</v>
      </c>
      <c r="C3299" s="32">
        <f t="shared" si="50"/>
        <v>434</v>
      </c>
    </row>
    <row r="3300" spans="1:3" x14ac:dyDescent="0.25">
      <c r="A3300" s="33" t="s">
        <v>3466</v>
      </c>
      <c r="B3300" s="34">
        <v>61</v>
      </c>
      <c r="C3300" s="35">
        <f t="shared" si="50"/>
        <v>122</v>
      </c>
    </row>
    <row r="3301" spans="1:3" x14ac:dyDescent="0.25">
      <c r="A3301" s="30" t="s">
        <v>3467</v>
      </c>
      <c r="B3301" s="31">
        <v>398</v>
      </c>
      <c r="C3301" s="32">
        <f t="shared" si="50"/>
        <v>796</v>
      </c>
    </row>
    <row r="3302" spans="1:3" x14ac:dyDescent="0.25">
      <c r="A3302" s="33" t="s">
        <v>3468</v>
      </c>
      <c r="B3302" s="34">
        <v>474</v>
      </c>
      <c r="C3302" s="35">
        <f t="shared" si="50"/>
        <v>948</v>
      </c>
    </row>
    <row r="3303" spans="1:3" x14ac:dyDescent="0.25">
      <c r="A3303" s="30" t="s">
        <v>3469</v>
      </c>
      <c r="B3303" s="31">
        <v>436</v>
      </c>
      <c r="C3303" s="32">
        <f t="shared" si="50"/>
        <v>872</v>
      </c>
    </row>
    <row r="3304" spans="1:3" x14ac:dyDescent="0.25">
      <c r="A3304" s="33" t="s">
        <v>3470</v>
      </c>
      <c r="B3304" s="34">
        <v>544</v>
      </c>
      <c r="C3304" s="35">
        <f t="shared" si="50"/>
        <v>1088</v>
      </c>
    </row>
    <row r="3305" spans="1:3" x14ac:dyDescent="0.25">
      <c r="A3305" s="30" t="s">
        <v>3471</v>
      </c>
      <c r="B3305" s="31">
        <v>435</v>
      </c>
      <c r="C3305" s="32">
        <f t="shared" si="50"/>
        <v>870</v>
      </c>
    </row>
    <row r="3306" spans="1:3" x14ac:dyDescent="0.25">
      <c r="A3306" s="33" t="s">
        <v>3472</v>
      </c>
      <c r="B3306" s="34">
        <v>435</v>
      </c>
      <c r="C3306" s="35">
        <f t="shared" si="50"/>
        <v>870</v>
      </c>
    </row>
    <row r="3307" spans="1:3" x14ac:dyDescent="0.25">
      <c r="A3307" s="30" t="s">
        <v>3473</v>
      </c>
      <c r="B3307" s="31">
        <v>511</v>
      </c>
      <c r="C3307" s="32">
        <f t="shared" si="50"/>
        <v>1022</v>
      </c>
    </row>
    <row r="3308" spans="1:3" x14ac:dyDescent="0.25">
      <c r="A3308" s="33" t="s">
        <v>3474</v>
      </c>
      <c r="B3308" s="34">
        <v>480</v>
      </c>
      <c r="C3308" s="35">
        <f t="shared" si="50"/>
        <v>960</v>
      </c>
    </row>
    <row r="3309" spans="1:3" x14ac:dyDescent="0.25">
      <c r="A3309" s="30" t="s">
        <v>3475</v>
      </c>
      <c r="B3309" s="31">
        <v>429</v>
      </c>
      <c r="C3309" s="32">
        <f t="shared" si="50"/>
        <v>858</v>
      </c>
    </row>
    <row r="3310" spans="1:3" x14ac:dyDescent="0.25">
      <c r="A3310" s="33" t="s">
        <v>3476</v>
      </c>
      <c r="B3310" s="34">
        <v>34</v>
      </c>
      <c r="C3310" s="35">
        <f t="shared" si="50"/>
        <v>68</v>
      </c>
    </row>
    <row r="3311" spans="1:3" x14ac:dyDescent="0.25">
      <c r="A3311" s="30" t="s">
        <v>3477</v>
      </c>
      <c r="B3311" s="31">
        <v>228</v>
      </c>
      <c r="C3311" s="32">
        <f t="shared" si="50"/>
        <v>456</v>
      </c>
    </row>
    <row r="3312" spans="1:3" x14ac:dyDescent="0.25">
      <c r="A3312" s="33" t="s">
        <v>3478</v>
      </c>
      <c r="B3312" s="34">
        <v>120</v>
      </c>
      <c r="C3312" s="35">
        <f t="shared" si="50"/>
        <v>240</v>
      </c>
    </row>
    <row r="3313" spans="1:3" x14ac:dyDescent="0.25">
      <c r="A3313" s="30" t="s">
        <v>3479</v>
      </c>
      <c r="B3313" s="31">
        <v>395</v>
      </c>
      <c r="C3313" s="32">
        <f t="shared" si="50"/>
        <v>790</v>
      </c>
    </row>
    <row r="3314" spans="1:3" x14ac:dyDescent="0.25">
      <c r="A3314" s="33" t="s">
        <v>3480</v>
      </c>
      <c r="B3314" s="34">
        <v>533</v>
      </c>
      <c r="C3314" s="35">
        <f t="shared" si="50"/>
        <v>1066</v>
      </c>
    </row>
    <row r="3315" spans="1:3" x14ac:dyDescent="0.25">
      <c r="A3315" s="30" t="s">
        <v>3481</v>
      </c>
      <c r="B3315" s="31">
        <v>565</v>
      </c>
      <c r="C3315" s="32">
        <f t="shared" si="50"/>
        <v>1130</v>
      </c>
    </row>
    <row r="3316" spans="1:3" x14ac:dyDescent="0.25">
      <c r="A3316" s="33" t="s">
        <v>3482</v>
      </c>
      <c r="B3316" s="34">
        <v>136</v>
      </c>
      <c r="C3316" s="35">
        <f t="shared" si="50"/>
        <v>272</v>
      </c>
    </row>
    <row r="3317" spans="1:3" x14ac:dyDescent="0.25">
      <c r="A3317" s="30" t="s">
        <v>3483</v>
      </c>
      <c r="B3317" s="31">
        <v>156</v>
      </c>
      <c r="C3317" s="32">
        <f t="shared" si="50"/>
        <v>312</v>
      </c>
    </row>
    <row r="3318" spans="1:3" x14ac:dyDescent="0.25">
      <c r="A3318" s="33" t="s">
        <v>3484</v>
      </c>
      <c r="B3318" s="34">
        <v>341</v>
      </c>
      <c r="C3318" s="35">
        <f t="shared" si="50"/>
        <v>682</v>
      </c>
    </row>
    <row r="3319" spans="1:3" x14ac:dyDescent="0.25">
      <c r="A3319" s="30" t="s">
        <v>3485</v>
      </c>
      <c r="B3319" s="31">
        <v>654</v>
      </c>
      <c r="C3319" s="32">
        <f t="shared" si="50"/>
        <v>1308</v>
      </c>
    </row>
    <row r="3320" spans="1:3" x14ac:dyDescent="0.25">
      <c r="A3320" s="33" t="s">
        <v>3486</v>
      </c>
      <c r="B3320" s="34">
        <v>393</v>
      </c>
      <c r="C3320" s="35">
        <f t="shared" ref="C3320:C3383" si="51">B3320*2</f>
        <v>786</v>
      </c>
    </row>
    <row r="3321" spans="1:3" x14ac:dyDescent="0.25">
      <c r="A3321" s="30" t="s">
        <v>3487</v>
      </c>
      <c r="B3321" s="31">
        <v>591</v>
      </c>
      <c r="C3321" s="32">
        <f t="shared" si="51"/>
        <v>1182</v>
      </c>
    </row>
    <row r="3322" spans="1:3" x14ac:dyDescent="0.25">
      <c r="A3322" s="33" t="s">
        <v>3488</v>
      </c>
      <c r="B3322" s="34">
        <v>599</v>
      </c>
      <c r="C3322" s="35">
        <f t="shared" si="51"/>
        <v>1198</v>
      </c>
    </row>
    <row r="3323" spans="1:3" x14ac:dyDescent="0.25">
      <c r="A3323" s="30" t="s">
        <v>3489</v>
      </c>
      <c r="B3323" s="31">
        <v>417</v>
      </c>
      <c r="C3323" s="32">
        <f t="shared" si="51"/>
        <v>834</v>
      </c>
    </row>
    <row r="3324" spans="1:3" x14ac:dyDescent="0.25">
      <c r="A3324" s="33" t="s">
        <v>3490</v>
      </c>
      <c r="B3324" s="34">
        <v>405</v>
      </c>
      <c r="C3324" s="35">
        <f t="shared" si="51"/>
        <v>810</v>
      </c>
    </row>
    <row r="3325" spans="1:3" x14ac:dyDescent="0.25">
      <c r="A3325" s="30" t="s">
        <v>3491</v>
      </c>
      <c r="B3325" s="31">
        <v>517</v>
      </c>
      <c r="C3325" s="32">
        <f t="shared" si="51"/>
        <v>1034</v>
      </c>
    </row>
    <row r="3326" spans="1:3" x14ac:dyDescent="0.25">
      <c r="A3326" s="33" t="s">
        <v>3492</v>
      </c>
      <c r="B3326" s="34">
        <v>664</v>
      </c>
      <c r="C3326" s="35">
        <f t="shared" si="51"/>
        <v>1328</v>
      </c>
    </row>
    <row r="3327" spans="1:3" x14ac:dyDescent="0.25">
      <c r="A3327" s="30" t="s">
        <v>3493</v>
      </c>
      <c r="B3327" s="31">
        <v>448</v>
      </c>
      <c r="C3327" s="32">
        <f t="shared" si="51"/>
        <v>896</v>
      </c>
    </row>
    <row r="3328" spans="1:3" x14ac:dyDescent="0.25">
      <c r="A3328" s="33" t="s">
        <v>3494</v>
      </c>
      <c r="B3328" s="34">
        <v>614</v>
      </c>
      <c r="C3328" s="35">
        <f t="shared" si="51"/>
        <v>1228</v>
      </c>
    </row>
    <row r="3329" spans="1:3" x14ac:dyDescent="0.25">
      <c r="A3329" s="30" t="s">
        <v>3495</v>
      </c>
      <c r="B3329" s="31">
        <v>389</v>
      </c>
      <c r="C3329" s="32">
        <f t="shared" si="51"/>
        <v>778</v>
      </c>
    </row>
    <row r="3330" spans="1:3" x14ac:dyDescent="0.25">
      <c r="A3330" s="33" t="s">
        <v>3496</v>
      </c>
      <c r="B3330" s="34">
        <v>520</v>
      </c>
      <c r="C3330" s="35">
        <f t="shared" si="51"/>
        <v>1040</v>
      </c>
    </row>
    <row r="3331" spans="1:3" x14ac:dyDescent="0.25">
      <c r="A3331" s="30" t="s">
        <v>3497</v>
      </c>
      <c r="B3331" s="31">
        <v>386</v>
      </c>
      <c r="C3331" s="32">
        <f t="shared" si="51"/>
        <v>772</v>
      </c>
    </row>
    <row r="3332" spans="1:3" x14ac:dyDescent="0.25">
      <c r="A3332" s="33" t="s">
        <v>3498</v>
      </c>
      <c r="B3332" s="34">
        <v>182</v>
      </c>
      <c r="C3332" s="35">
        <f t="shared" si="51"/>
        <v>364</v>
      </c>
    </row>
    <row r="3333" spans="1:3" x14ac:dyDescent="0.25">
      <c r="A3333" s="30" t="s">
        <v>3499</v>
      </c>
      <c r="B3333" s="31">
        <v>194</v>
      </c>
      <c r="C3333" s="32">
        <f t="shared" si="51"/>
        <v>388</v>
      </c>
    </row>
    <row r="3334" spans="1:3" x14ac:dyDescent="0.25">
      <c r="A3334" s="33" t="s">
        <v>3500</v>
      </c>
      <c r="B3334" s="34">
        <v>634</v>
      </c>
      <c r="C3334" s="35">
        <f t="shared" si="51"/>
        <v>1268</v>
      </c>
    </row>
    <row r="3335" spans="1:3" x14ac:dyDescent="0.25">
      <c r="A3335" s="30" t="s">
        <v>3501</v>
      </c>
      <c r="B3335" s="31">
        <v>280</v>
      </c>
      <c r="C3335" s="32">
        <f t="shared" si="51"/>
        <v>560</v>
      </c>
    </row>
    <row r="3336" spans="1:3" x14ac:dyDescent="0.25">
      <c r="A3336" s="33" t="s">
        <v>3502</v>
      </c>
      <c r="B3336" s="34">
        <v>519</v>
      </c>
      <c r="C3336" s="35">
        <f t="shared" si="51"/>
        <v>1038</v>
      </c>
    </row>
    <row r="3337" spans="1:3" x14ac:dyDescent="0.25">
      <c r="A3337" s="30" t="s">
        <v>3503</v>
      </c>
      <c r="B3337" s="31">
        <v>497</v>
      </c>
      <c r="C3337" s="32">
        <f t="shared" si="51"/>
        <v>994</v>
      </c>
    </row>
    <row r="3338" spans="1:3" x14ac:dyDescent="0.25">
      <c r="A3338" s="33" t="s">
        <v>3504</v>
      </c>
      <c r="B3338" s="34">
        <v>58</v>
      </c>
      <c r="C3338" s="35">
        <f t="shared" si="51"/>
        <v>116</v>
      </c>
    </row>
    <row r="3339" spans="1:3" x14ac:dyDescent="0.25">
      <c r="A3339" s="30" t="s">
        <v>3505</v>
      </c>
      <c r="B3339" s="31">
        <v>434</v>
      </c>
      <c r="C3339" s="32">
        <f t="shared" si="51"/>
        <v>868</v>
      </c>
    </row>
    <row r="3340" spans="1:3" x14ac:dyDescent="0.25">
      <c r="A3340" s="33" t="s">
        <v>3506</v>
      </c>
      <c r="B3340" s="34">
        <v>691</v>
      </c>
      <c r="C3340" s="35">
        <f t="shared" si="51"/>
        <v>1382</v>
      </c>
    </row>
    <row r="3341" spans="1:3" x14ac:dyDescent="0.25">
      <c r="A3341" s="30" t="s">
        <v>3507</v>
      </c>
      <c r="B3341" s="31">
        <v>527</v>
      </c>
      <c r="C3341" s="32">
        <f t="shared" si="51"/>
        <v>1054</v>
      </c>
    </row>
    <row r="3342" spans="1:3" x14ac:dyDescent="0.25">
      <c r="A3342" s="33" t="s">
        <v>3508</v>
      </c>
      <c r="B3342" s="34">
        <v>392</v>
      </c>
      <c r="C3342" s="35">
        <f t="shared" si="51"/>
        <v>784</v>
      </c>
    </row>
    <row r="3343" spans="1:3" x14ac:dyDescent="0.25">
      <c r="A3343" s="30" t="s">
        <v>3509</v>
      </c>
      <c r="B3343" s="31">
        <v>105</v>
      </c>
      <c r="C3343" s="32">
        <f t="shared" si="51"/>
        <v>210</v>
      </c>
    </row>
    <row r="3344" spans="1:3" x14ac:dyDescent="0.25">
      <c r="A3344" s="33" t="s">
        <v>3510</v>
      </c>
      <c r="B3344" s="34">
        <v>503</v>
      </c>
      <c r="C3344" s="35">
        <f t="shared" si="51"/>
        <v>1006</v>
      </c>
    </row>
    <row r="3345" spans="1:3" x14ac:dyDescent="0.25">
      <c r="A3345" s="30" t="s">
        <v>3511</v>
      </c>
      <c r="B3345" s="31">
        <v>390</v>
      </c>
      <c r="C3345" s="32">
        <f t="shared" si="51"/>
        <v>780</v>
      </c>
    </row>
    <row r="3346" spans="1:3" x14ac:dyDescent="0.25">
      <c r="A3346" s="33" t="s">
        <v>3512</v>
      </c>
      <c r="B3346" s="34">
        <v>85</v>
      </c>
      <c r="C3346" s="35">
        <f t="shared" si="51"/>
        <v>170</v>
      </c>
    </row>
    <row r="3347" spans="1:3" x14ac:dyDescent="0.25">
      <c r="A3347" s="30" t="s">
        <v>3513</v>
      </c>
      <c r="B3347" s="31">
        <v>407</v>
      </c>
      <c r="C3347" s="32">
        <f t="shared" si="51"/>
        <v>814</v>
      </c>
    </row>
    <row r="3348" spans="1:3" x14ac:dyDescent="0.25">
      <c r="A3348" s="33" t="s">
        <v>3514</v>
      </c>
      <c r="B3348" s="34">
        <v>154</v>
      </c>
      <c r="C3348" s="35">
        <f t="shared" si="51"/>
        <v>308</v>
      </c>
    </row>
    <row r="3349" spans="1:3" x14ac:dyDescent="0.25">
      <c r="A3349" s="30" t="s">
        <v>3515</v>
      </c>
      <c r="B3349" s="31">
        <v>480</v>
      </c>
      <c r="C3349" s="32">
        <f t="shared" si="51"/>
        <v>960</v>
      </c>
    </row>
    <row r="3350" spans="1:3" x14ac:dyDescent="0.25">
      <c r="A3350" s="33" t="s">
        <v>3516</v>
      </c>
      <c r="B3350" s="34">
        <v>611</v>
      </c>
      <c r="C3350" s="35">
        <f t="shared" si="51"/>
        <v>1222</v>
      </c>
    </row>
    <row r="3351" spans="1:3" x14ac:dyDescent="0.25">
      <c r="A3351" s="30" t="s">
        <v>3517</v>
      </c>
      <c r="B3351" s="31">
        <v>25</v>
      </c>
      <c r="C3351" s="32">
        <f t="shared" si="51"/>
        <v>50</v>
      </c>
    </row>
    <row r="3352" spans="1:3" x14ac:dyDescent="0.25">
      <c r="A3352" s="33" t="s">
        <v>3518</v>
      </c>
      <c r="B3352" s="34">
        <v>208</v>
      </c>
      <c r="C3352" s="35">
        <f t="shared" si="51"/>
        <v>416</v>
      </c>
    </row>
    <row r="3353" spans="1:3" x14ac:dyDescent="0.25">
      <c r="A3353" s="30" t="s">
        <v>3519</v>
      </c>
      <c r="B3353" s="31">
        <v>156</v>
      </c>
      <c r="C3353" s="32">
        <f t="shared" si="51"/>
        <v>312</v>
      </c>
    </row>
    <row r="3354" spans="1:3" x14ac:dyDescent="0.25">
      <c r="A3354" s="33" t="s">
        <v>3520</v>
      </c>
      <c r="B3354" s="34">
        <v>558</v>
      </c>
      <c r="C3354" s="35">
        <f t="shared" si="51"/>
        <v>1116</v>
      </c>
    </row>
    <row r="3355" spans="1:3" x14ac:dyDescent="0.25">
      <c r="A3355" s="30" t="s">
        <v>3521</v>
      </c>
      <c r="B3355" s="31">
        <v>121</v>
      </c>
      <c r="C3355" s="32">
        <f t="shared" si="51"/>
        <v>242</v>
      </c>
    </row>
    <row r="3356" spans="1:3" x14ac:dyDescent="0.25">
      <c r="A3356" s="33" t="s">
        <v>3522</v>
      </c>
      <c r="B3356" s="34">
        <v>135</v>
      </c>
      <c r="C3356" s="35">
        <f t="shared" si="51"/>
        <v>270</v>
      </c>
    </row>
    <row r="3357" spans="1:3" x14ac:dyDescent="0.25">
      <c r="A3357" s="30" t="s">
        <v>3523</v>
      </c>
      <c r="B3357" s="31">
        <v>164</v>
      </c>
      <c r="C3357" s="32">
        <f t="shared" si="51"/>
        <v>328</v>
      </c>
    </row>
    <row r="3358" spans="1:3" x14ac:dyDescent="0.25">
      <c r="A3358" s="33" t="s">
        <v>3524</v>
      </c>
      <c r="B3358" s="34">
        <v>112</v>
      </c>
      <c r="C3358" s="35">
        <f t="shared" si="51"/>
        <v>224</v>
      </c>
    </row>
    <row r="3359" spans="1:3" x14ac:dyDescent="0.25">
      <c r="A3359" s="30" t="s">
        <v>3525</v>
      </c>
      <c r="B3359" s="31">
        <v>390</v>
      </c>
      <c r="C3359" s="32">
        <f t="shared" si="51"/>
        <v>780</v>
      </c>
    </row>
    <row r="3360" spans="1:3" x14ac:dyDescent="0.25">
      <c r="A3360" s="33" t="s">
        <v>3526</v>
      </c>
      <c r="B3360" s="34">
        <v>113</v>
      </c>
      <c r="C3360" s="35">
        <f t="shared" si="51"/>
        <v>226</v>
      </c>
    </row>
    <row r="3361" spans="1:3" x14ac:dyDescent="0.25">
      <c r="A3361" s="30" t="s">
        <v>3527</v>
      </c>
      <c r="B3361" s="31">
        <v>526</v>
      </c>
      <c r="C3361" s="32">
        <f t="shared" si="51"/>
        <v>1052</v>
      </c>
    </row>
    <row r="3362" spans="1:3" x14ac:dyDescent="0.25">
      <c r="A3362" s="33" t="s">
        <v>3528</v>
      </c>
      <c r="B3362" s="34">
        <v>357</v>
      </c>
      <c r="C3362" s="35">
        <f t="shared" si="51"/>
        <v>714</v>
      </c>
    </row>
    <row r="3363" spans="1:3" x14ac:dyDescent="0.25">
      <c r="A3363" s="30" t="s">
        <v>3529</v>
      </c>
      <c r="B3363" s="31">
        <v>191</v>
      </c>
      <c r="C3363" s="32">
        <f t="shared" si="51"/>
        <v>382</v>
      </c>
    </row>
    <row r="3364" spans="1:3" x14ac:dyDescent="0.25">
      <c r="A3364" s="33" t="s">
        <v>3530</v>
      </c>
      <c r="B3364" s="34">
        <v>101</v>
      </c>
      <c r="C3364" s="35">
        <f t="shared" si="51"/>
        <v>202</v>
      </c>
    </row>
    <row r="3365" spans="1:3" x14ac:dyDescent="0.25">
      <c r="A3365" s="30" t="s">
        <v>3531</v>
      </c>
      <c r="B3365" s="31">
        <v>43</v>
      </c>
      <c r="C3365" s="32">
        <f t="shared" si="51"/>
        <v>86</v>
      </c>
    </row>
    <row r="3366" spans="1:3" x14ac:dyDescent="0.25">
      <c r="A3366" s="33" t="s">
        <v>3532</v>
      </c>
      <c r="B3366" s="34">
        <v>63</v>
      </c>
      <c r="C3366" s="35">
        <f t="shared" si="51"/>
        <v>126</v>
      </c>
    </row>
    <row r="3367" spans="1:3" x14ac:dyDescent="0.25">
      <c r="A3367" s="30" t="s">
        <v>3533</v>
      </c>
      <c r="B3367" s="31">
        <v>587</v>
      </c>
      <c r="C3367" s="32">
        <f t="shared" si="51"/>
        <v>1174</v>
      </c>
    </row>
    <row r="3368" spans="1:3" x14ac:dyDescent="0.25">
      <c r="A3368" s="33" t="s">
        <v>3534</v>
      </c>
      <c r="B3368" s="34">
        <v>720</v>
      </c>
      <c r="C3368" s="35">
        <f t="shared" si="51"/>
        <v>1440</v>
      </c>
    </row>
    <row r="3369" spans="1:3" x14ac:dyDescent="0.25">
      <c r="A3369" s="30" t="s">
        <v>3535</v>
      </c>
      <c r="B3369" s="31">
        <v>705</v>
      </c>
      <c r="C3369" s="32">
        <f t="shared" si="51"/>
        <v>1410</v>
      </c>
    </row>
    <row r="3370" spans="1:3" x14ac:dyDescent="0.25">
      <c r="A3370" s="33" t="s">
        <v>3536</v>
      </c>
      <c r="B3370" s="34">
        <v>344</v>
      </c>
      <c r="C3370" s="35">
        <f t="shared" si="51"/>
        <v>688</v>
      </c>
    </row>
    <row r="3371" spans="1:3" x14ac:dyDescent="0.25">
      <c r="A3371" s="30" t="s">
        <v>3537</v>
      </c>
      <c r="B3371" s="31">
        <v>309</v>
      </c>
      <c r="C3371" s="32">
        <f t="shared" si="51"/>
        <v>618</v>
      </c>
    </row>
    <row r="3372" spans="1:3" x14ac:dyDescent="0.25">
      <c r="A3372" s="33" t="s">
        <v>3538</v>
      </c>
      <c r="B3372" s="34">
        <v>66</v>
      </c>
      <c r="C3372" s="35">
        <f t="shared" si="51"/>
        <v>132</v>
      </c>
    </row>
    <row r="3373" spans="1:3" x14ac:dyDescent="0.25">
      <c r="A3373" s="30" t="s">
        <v>3539</v>
      </c>
      <c r="B3373" s="31">
        <v>239</v>
      </c>
      <c r="C3373" s="32">
        <f t="shared" si="51"/>
        <v>478</v>
      </c>
    </row>
    <row r="3374" spans="1:3" x14ac:dyDescent="0.25">
      <c r="A3374" s="33" t="s">
        <v>3540</v>
      </c>
      <c r="B3374" s="34">
        <v>157</v>
      </c>
      <c r="C3374" s="35">
        <f t="shared" si="51"/>
        <v>314</v>
      </c>
    </row>
    <row r="3375" spans="1:3" x14ac:dyDescent="0.25">
      <c r="A3375" s="30" t="s">
        <v>3541</v>
      </c>
      <c r="B3375" s="31">
        <v>59</v>
      </c>
      <c r="C3375" s="32">
        <f t="shared" si="51"/>
        <v>118</v>
      </c>
    </row>
    <row r="3376" spans="1:3" x14ac:dyDescent="0.25">
      <c r="A3376" s="33" t="s">
        <v>3542</v>
      </c>
      <c r="B3376" s="34">
        <v>319</v>
      </c>
      <c r="C3376" s="35">
        <f t="shared" si="51"/>
        <v>638</v>
      </c>
    </row>
    <row r="3377" spans="1:3" x14ac:dyDescent="0.25">
      <c r="A3377" s="30" t="s">
        <v>3543</v>
      </c>
      <c r="B3377" s="31">
        <v>160</v>
      </c>
      <c r="C3377" s="32">
        <f t="shared" si="51"/>
        <v>320</v>
      </c>
    </row>
    <row r="3378" spans="1:3" x14ac:dyDescent="0.25">
      <c r="A3378" s="33" t="s">
        <v>3544</v>
      </c>
      <c r="B3378" s="34">
        <v>662</v>
      </c>
      <c r="C3378" s="35">
        <f t="shared" si="51"/>
        <v>1324</v>
      </c>
    </row>
    <row r="3379" spans="1:3" x14ac:dyDescent="0.25">
      <c r="A3379" s="30" t="s">
        <v>3545</v>
      </c>
      <c r="B3379" s="31">
        <v>399</v>
      </c>
      <c r="C3379" s="32">
        <f t="shared" si="51"/>
        <v>798</v>
      </c>
    </row>
    <row r="3380" spans="1:3" x14ac:dyDescent="0.25">
      <c r="A3380" s="33" t="s">
        <v>3546</v>
      </c>
      <c r="B3380" s="34">
        <v>320</v>
      </c>
      <c r="C3380" s="35">
        <f t="shared" si="51"/>
        <v>640</v>
      </c>
    </row>
    <row r="3381" spans="1:3" x14ac:dyDescent="0.25">
      <c r="A3381" s="30" t="s">
        <v>3547</v>
      </c>
      <c r="B3381" s="31">
        <v>184</v>
      </c>
      <c r="C3381" s="32">
        <f t="shared" si="51"/>
        <v>368</v>
      </c>
    </row>
    <row r="3382" spans="1:3" x14ac:dyDescent="0.25">
      <c r="A3382" s="33" t="s">
        <v>3548</v>
      </c>
      <c r="B3382" s="34">
        <v>338</v>
      </c>
      <c r="C3382" s="35">
        <f t="shared" si="51"/>
        <v>676</v>
      </c>
    </row>
    <row r="3383" spans="1:3" x14ac:dyDescent="0.25">
      <c r="A3383" s="30" t="s">
        <v>3549</v>
      </c>
      <c r="B3383" s="31">
        <v>48</v>
      </c>
      <c r="C3383" s="32">
        <f t="shared" si="51"/>
        <v>96</v>
      </c>
    </row>
    <row r="3384" spans="1:3" x14ac:dyDescent="0.25">
      <c r="A3384" s="33" t="s">
        <v>3550</v>
      </c>
      <c r="B3384" s="34">
        <v>639</v>
      </c>
      <c r="C3384" s="35">
        <f t="shared" ref="C3384:C3450" si="52">B3384*2</f>
        <v>1278</v>
      </c>
    </row>
    <row r="3385" spans="1:3" x14ac:dyDescent="0.25">
      <c r="A3385" s="30" t="s">
        <v>3551</v>
      </c>
      <c r="B3385" s="31">
        <v>214</v>
      </c>
      <c r="C3385" s="32">
        <f t="shared" si="52"/>
        <v>428</v>
      </c>
    </row>
    <row r="3386" spans="1:3" x14ac:dyDescent="0.25">
      <c r="A3386" s="33" t="s">
        <v>3552</v>
      </c>
      <c r="B3386" s="34">
        <v>339</v>
      </c>
      <c r="C3386" s="35">
        <f t="shared" si="52"/>
        <v>678</v>
      </c>
    </row>
    <row r="3387" spans="1:3" x14ac:dyDescent="0.25">
      <c r="A3387" s="30" t="s">
        <v>3553</v>
      </c>
      <c r="B3387" s="31">
        <v>543</v>
      </c>
      <c r="C3387" s="32">
        <f t="shared" si="52"/>
        <v>1086</v>
      </c>
    </row>
    <row r="3388" spans="1:3" x14ac:dyDescent="0.25">
      <c r="A3388" s="33" t="s">
        <v>3554</v>
      </c>
      <c r="B3388" s="34">
        <v>391</v>
      </c>
      <c r="C3388" s="35">
        <f t="shared" si="52"/>
        <v>782</v>
      </c>
    </row>
    <row r="3389" spans="1:3" x14ac:dyDescent="0.25">
      <c r="A3389" s="30" t="s">
        <v>3555</v>
      </c>
      <c r="B3389" s="31">
        <v>391</v>
      </c>
      <c r="C3389" s="32">
        <f t="shared" si="52"/>
        <v>782</v>
      </c>
    </row>
    <row r="3390" spans="1:3" x14ac:dyDescent="0.25">
      <c r="A3390" s="33" t="s">
        <v>3556</v>
      </c>
      <c r="B3390" s="34">
        <v>566</v>
      </c>
      <c r="C3390" s="35">
        <f t="shared" si="52"/>
        <v>1132</v>
      </c>
    </row>
    <row r="3391" spans="1:3" x14ac:dyDescent="0.25">
      <c r="A3391" s="30" t="s">
        <v>3557</v>
      </c>
      <c r="B3391" s="31">
        <v>668</v>
      </c>
      <c r="C3391" s="32">
        <f t="shared" si="52"/>
        <v>1336</v>
      </c>
    </row>
    <row r="3392" spans="1:3" x14ac:dyDescent="0.25">
      <c r="A3392" s="33" t="s">
        <v>3558</v>
      </c>
      <c r="B3392" s="34">
        <v>581</v>
      </c>
      <c r="C3392" s="35">
        <f t="shared" si="52"/>
        <v>1162</v>
      </c>
    </row>
    <row r="3393" spans="1:3" x14ac:dyDescent="0.25">
      <c r="A3393" s="30" t="s">
        <v>3559</v>
      </c>
      <c r="B3393" s="31">
        <v>573</v>
      </c>
      <c r="C3393" s="32">
        <f>B3393*2</f>
        <v>1146</v>
      </c>
    </row>
    <row r="3394" spans="1:3" x14ac:dyDescent="0.25">
      <c r="A3394" s="30" t="s">
        <v>3560</v>
      </c>
      <c r="B3394" s="31">
        <v>171</v>
      </c>
      <c r="C3394" s="32">
        <f>B3394*2</f>
        <v>342</v>
      </c>
    </row>
    <row r="3395" spans="1:3" x14ac:dyDescent="0.25">
      <c r="A3395" s="33" t="s">
        <v>3561</v>
      </c>
      <c r="B3395" s="34">
        <v>561</v>
      </c>
      <c r="C3395" s="35">
        <f>B3395*2</f>
        <v>1122</v>
      </c>
    </row>
    <row r="3396" spans="1:3" x14ac:dyDescent="0.25">
      <c r="A3396" s="30" t="s">
        <v>3562</v>
      </c>
      <c r="B3396" s="31">
        <v>410</v>
      </c>
      <c r="C3396" s="32">
        <f t="shared" si="52"/>
        <v>820</v>
      </c>
    </row>
    <row r="3397" spans="1:3" x14ac:dyDescent="0.25">
      <c r="A3397" s="33" t="s">
        <v>3563</v>
      </c>
      <c r="B3397" s="34">
        <v>406</v>
      </c>
      <c r="C3397" s="35">
        <f t="shared" si="52"/>
        <v>812</v>
      </c>
    </row>
    <row r="3398" spans="1:3" x14ac:dyDescent="0.25">
      <c r="A3398" s="30" t="s">
        <v>3564</v>
      </c>
      <c r="B3398" s="31">
        <v>582</v>
      </c>
      <c r="C3398" s="32">
        <f t="shared" si="52"/>
        <v>1164</v>
      </c>
    </row>
    <row r="3399" spans="1:3" x14ac:dyDescent="0.25">
      <c r="A3399" s="33" t="s">
        <v>3565</v>
      </c>
      <c r="B3399" s="34">
        <v>388</v>
      </c>
      <c r="C3399" s="35">
        <f t="shared" si="52"/>
        <v>776</v>
      </c>
    </row>
    <row r="3400" spans="1:3" x14ac:dyDescent="0.25">
      <c r="A3400" s="30" t="s">
        <v>3566</v>
      </c>
      <c r="B3400" s="31">
        <v>490</v>
      </c>
      <c r="C3400" s="32">
        <f t="shared" si="52"/>
        <v>980</v>
      </c>
    </row>
    <row r="3401" spans="1:3" x14ac:dyDescent="0.25">
      <c r="A3401" s="33" t="s">
        <v>3567</v>
      </c>
      <c r="B3401" s="34">
        <v>525</v>
      </c>
      <c r="C3401" s="35">
        <f t="shared" si="52"/>
        <v>1050</v>
      </c>
    </row>
    <row r="3402" spans="1:3" x14ac:dyDescent="0.25">
      <c r="A3402" s="30" t="s">
        <v>3568</v>
      </c>
      <c r="B3402" s="31">
        <v>477</v>
      </c>
      <c r="C3402" s="32">
        <f t="shared" si="52"/>
        <v>954</v>
      </c>
    </row>
    <row r="3403" spans="1:3" x14ac:dyDescent="0.25">
      <c r="A3403" s="33" t="s">
        <v>3569</v>
      </c>
      <c r="B3403" s="34">
        <v>119</v>
      </c>
      <c r="C3403" s="35">
        <f t="shared" si="52"/>
        <v>238</v>
      </c>
    </row>
    <row r="3404" spans="1:3" x14ac:dyDescent="0.25">
      <c r="A3404" s="30" t="s">
        <v>3570</v>
      </c>
      <c r="B3404" s="31">
        <v>598</v>
      </c>
      <c r="C3404" s="32">
        <f t="shared" si="52"/>
        <v>1196</v>
      </c>
    </row>
    <row r="3405" spans="1:3" x14ac:dyDescent="0.25">
      <c r="A3405" s="33" t="s">
        <v>3571</v>
      </c>
      <c r="B3405" s="34">
        <v>116</v>
      </c>
      <c r="C3405" s="35">
        <f t="shared" si="52"/>
        <v>232</v>
      </c>
    </row>
    <row r="3406" spans="1:3" x14ac:dyDescent="0.25">
      <c r="A3406" s="30" t="s">
        <v>3572</v>
      </c>
      <c r="B3406" s="31">
        <v>153</v>
      </c>
      <c r="C3406" s="32">
        <f t="shared" si="52"/>
        <v>306</v>
      </c>
    </row>
    <row r="3407" spans="1:3" x14ac:dyDescent="0.25">
      <c r="A3407" s="33" t="s">
        <v>3573</v>
      </c>
      <c r="B3407" s="34">
        <v>1856</v>
      </c>
      <c r="C3407" s="35">
        <f t="shared" si="52"/>
        <v>3712</v>
      </c>
    </row>
    <row r="3408" spans="1:3" x14ac:dyDescent="0.25">
      <c r="A3408" s="30" t="s">
        <v>3574</v>
      </c>
      <c r="B3408" s="31">
        <v>602</v>
      </c>
      <c r="C3408" s="32">
        <f t="shared" si="52"/>
        <v>1204</v>
      </c>
    </row>
    <row r="3409" spans="1:3" x14ac:dyDescent="0.25">
      <c r="A3409" s="33" t="s">
        <v>3575</v>
      </c>
      <c r="B3409" s="34">
        <v>336</v>
      </c>
      <c r="C3409" s="35">
        <f t="shared" si="52"/>
        <v>672</v>
      </c>
    </row>
    <row r="3410" spans="1:3" x14ac:dyDescent="0.25">
      <c r="A3410" s="30" t="s">
        <v>3576</v>
      </c>
      <c r="B3410" s="31">
        <v>485</v>
      </c>
      <c r="C3410" s="32">
        <f t="shared" si="52"/>
        <v>970</v>
      </c>
    </row>
    <row r="3411" spans="1:3" x14ac:dyDescent="0.25">
      <c r="A3411" s="33" t="s">
        <v>3577</v>
      </c>
      <c r="B3411" s="34">
        <v>310</v>
      </c>
      <c r="C3411" s="35">
        <f t="shared" si="52"/>
        <v>620</v>
      </c>
    </row>
    <row r="3412" spans="1:3" x14ac:dyDescent="0.25">
      <c r="A3412" s="30" t="s">
        <v>3578</v>
      </c>
      <c r="B3412" s="31">
        <v>356</v>
      </c>
      <c r="C3412" s="32">
        <f t="shared" si="52"/>
        <v>712</v>
      </c>
    </row>
    <row r="3413" spans="1:3" x14ac:dyDescent="0.25">
      <c r="A3413" s="33" t="s">
        <v>3579</v>
      </c>
      <c r="B3413" s="34">
        <v>393</v>
      </c>
      <c r="C3413" s="35">
        <f t="shared" si="52"/>
        <v>786</v>
      </c>
    </row>
    <row r="3414" spans="1:3" x14ac:dyDescent="0.25">
      <c r="A3414" s="30" t="s">
        <v>3580</v>
      </c>
      <c r="B3414" s="31">
        <v>302</v>
      </c>
      <c r="C3414" s="32">
        <f t="shared" si="52"/>
        <v>604</v>
      </c>
    </row>
    <row r="3415" spans="1:3" x14ac:dyDescent="0.25">
      <c r="A3415" s="33" t="s">
        <v>3581</v>
      </c>
      <c r="B3415" s="34">
        <v>560</v>
      </c>
      <c r="C3415" s="35">
        <f t="shared" si="52"/>
        <v>1120</v>
      </c>
    </row>
    <row r="3416" spans="1:3" x14ac:dyDescent="0.25">
      <c r="A3416" s="30" t="s">
        <v>3582</v>
      </c>
      <c r="B3416" s="31">
        <v>188</v>
      </c>
      <c r="C3416" s="32">
        <f t="shared" si="52"/>
        <v>376</v>
      </c>
    </row>
    <row r="3417" spans="1:3" x14ac:dyDescent="0.25">
      <c r="A3417" s="33" t="s">
        <v>3583</v>
      </c>
      <c r="B3417" s="34">
        <v>300</v>
      </c>
      <c r="C3417" s="35">
        <f t="shared" si="52"/>
        <v>600</v>
      </c>
    </row>
    <row r="3418" spans="1:3" x14ac:dyDescent="0.25">
      <c r="A3418" s="30" t="s">
        <v>3584</v>
      </c>
      <c r="B3418" s="31">
        <v>147</v>
      </c>
      <c r="C3418" s="32">
        <f t="shared" si="52"/>
        <v>294</v>
      </c>
    </row>
    <row r="3419" spans="1:3" x14ac:dyDescent="0.25">
      <c r="A3419" s="33" t="s">
        <v>3585</v>
      </c>
      <c r="B3419" s="34">
        <v>397</v>
      </c>
      <c r="C3419" s="35">
        <f t="shared" si="52"/>
        <v>794</v>
      </c>
    </row>
    <row r="3420" spans="1:3" x14ac:dyDescent="0.25">
      <c r="A3420" s="30" t="s">
        <v>3586</v>
      </c>
      <c r="B3420" s="31">
        <v>471</v>
      </c>
      <c r="C3420" s="32">
        <f t="shared" si="52"/>
        <v>942</v>
      </c>
    </row>
    <row r="3421" spans="1:3" x14ac:dyDescent="0.25">
      <c r="A3421" s="33" t="s">
        <v>3587</v>
      </c>
      <c r="B3421" s="34">
        <v>467</v>
      </c>
      <c r="C3421" s="35">
        <f t="shared" si="52"/>
        <v>934</v>
      </c>
    </row>
    <row r="3422" spans="1:3" x14ac:dyDescent="0.25">
      <c r="A3422" s="33" t="s">
        <v>3588</v>
      </c>
      <c r="B3422" s="34">
        <v>208</v>
      </c>
      <c r="C3422" s="35">
        <f t="shared" si="52"/>
        <v>416</v>
      </c>
    </row>
    <row r="3423" spans="1:3" x14ac:dyDescent="0.25">
      <c r="A3423" s="30" t="s">
        <v>3589</v>
      </c>
      <c r="B3423" s="31">
        <v>327</v>
      </c>
      <c r="C3423" s="32">
        <f t="shared" si="52"/>
        <v>654</v>
      </c>
    </row>
    <row r="3424" spans="1:3" x14ac:dyDescent="0.25">
      <c r="A3424" s="33" t="s">
        <v>3590</v>
      </c>
      <c r="B3424" s="34">
        <v>212</v>
      </c>
      <c r="C3424" s="35">
        <f t="shared" si="52"/>
        <v>424</v>
      </c>
    </row>
    <row r="3425" spans="1:3" x14ac:dyDescent="0.25">
      <c r="A3425" s="30" t="s">
        <v>3591</v>
      </c>
      <c r="B3425" s="31">
        <v>396</v>
      </c>
      <c r="C3425" s="32">
        <f t="shared" si="52"/>
        <v>792</v>
      </c>
    </row>
    <row r="3426" spans="1:3" x14ac:dyDescent="0.25">
      <c r="A3426" s="33" t="s">
        <v>3592</v>
      </c>
      <c r="B3426" s="34">
        <v>78</v>
      </c>
      <c r="C3426" s="35">
        <f t="shared" si="52"/>
        <v>156</v>
      </c>
    </row>
    <row r="3427" spans="1:3" x14ac:dyDescent="0.25">
      <c r="A3427" s="30" t="s">
        <v>3593</v>
      </c>
      <c r="B3427" s="31">
        <v>200</v>
      </c>
      <c r="C3427" s="32">
        <f t="shared" si="52"/>
        <v>400</v>
      </c>
    </row>
    <row r="3428" spans="1:3" x14ac:dyDescent="0.25">
      <c r="A3428" s="33" t="s">
        <v>3594</v>
      </c>
      <c r="B3428" s="34">
        <v>572</v>
      </c>
      <c r="C3428" s="35">
        <f t="shared" si="52"/>
        <v>1144</v>
      </c>
    </row>
    <row r="3429" spans="1:3" x14ac:dyDescent="0.25">
      <c r="A3429" s="30" t="s">
        <v>3595</v>
      </c>
      <c r="B3429" s="31">
        <v>397</v>
      </c>
      <c r="C3429" s="32">
        <f t="shared" si="52"/>
        <v>794</v>
      </c>
    </row>
    <row r="3430" spans="1:3" x14ac:dyDescent="0.25">
      <c r="A3430" s="33" t="s">
        <v>3596</v>
      </c>
      <c r="B3430" s="34">
        <v>1199</v>
      </c>
      <c r="C3430" s="35">
        <f t="shared" si="52"/>
        <v>2398</v>
      </c>
    </row>
    <row r="3431" spans="1:3" x14ac:dyDescent="0.25">
      <c r="A3431" s="33" t="s">
        <v>3597</v>
      </c>
      <c r="B3431" s="34">
        <v>301</v>
      </c>
      <c r="C3431" s="35">
        <f t="shared" si="52"/>
        <v>602</v>
      </c>
    </row>
    <row r="3432" spans="1:3" x14ac:dyDescent="0.25">
      <c r="A3432" s="30" t="s">
        <v>3598</v>
      </c>
      <c r="B3432" s="31">
        <v>253</v>
      </c>
      <c r="C3432" s="32">
        <f t="shared" si="52"/>
        <v>506</v>
      </c>
    </row>
    <row r="3433" spans="1:3" x14ac:dyDescent="0.25">
      <c r="A3433" s="33" t="s">
        <v>3599</v>
      </c>
      <c r="B3433" s="34">
        <v>297</v>
      </c>
      <c r="C3433" s="35">
        <f t="shared" si="52"/>
        <v>594</v>
      </c>
    </row>
    <row r="3434" spans="1:3" x14ac:dyDescent="0.25">
      <c r="A3434" s="30" t="s">
        <v>3600</v>
      </c>
      <c r="B3434" s="31">
        <v>402</v>
      </c>
      <c r="C3434" s="32">
        <f t="shared" si="52"/>
        <v>804</v>
      </c>
    </row>
    <row r="3435" spans="1:3" x14ac:dyDescent="0.25">
      <c r="A3435" s="33" t="s">
        <v>3601</v>
      </c>
      <c r="B3435" s="34">
        <v>606</v>
      </c>
      <c r="C3435" s="35">
        <f t="shared" si="52"/>
        <v>1212</v>
      </c>
    </row>
    <row r="3436" spans="1:3" x14ac:dyDescent="0.25">
      <c r="A3436" s="30" t="s">
        <v>3602</v>
      </c>
      <c r="B3436" s="31">
        <v>417</v>
      </c>
      <c r="C3436" s="32">
        <f t="shared" si="52"/>
        <v>834</v>
      </c>
    </row>
    <row r="3437" spans="1:3" x14ac:dyDescent="0.25">
      <c r="A3437" s="33" t="s">
        <v>3603</v>
      </c>
      <c r="B3437" s="34">
        <v>822</v>
      </c>
      <c r="C3437" s="35">
        <f t="shared" si="52"/>
        <v>1644</v>
      </c>
    </row>
    <row r="3438" spans="1:3" x14ac:dyDescent="0.25">
      <c r="A3438" s="30" t="s">
        <v>3604</v>
      </c>
      <c r="B3438" s="31">
        <v>511</v>
      </c>
      <c r="C3438" s="32">
        <f t="shared" si="52"/>
        <v>1022</v>
      </c>
    </row>
    <row r="3439" spans="1:3" x14ac:dyDescent="0.25">
      <c r="A3439" s="33" t="s">
        <v>3605</v>
      </c>
      <c r="B3439" s="34">
        <v>291</v>
      </c>
      <c r="C3439" s="35">
        <f t="shared" si="52"/>
        <v>582</v>
      </c>
    </row>
    <row r="3440" spans="1:3" x14ac:dyDescent="0.25">
      <c r="A3440" s="30" t="s">
        <v>3606</v>
      </c>
      <c r="B3440" s="31">
        <v>187</v>
      </c>
      <c r="C3440" s="32">
        <f t="shared" si="52"/>
        <v>374</v>
      </c>
    </row>
    <row r="3441" spans="1:3" x14ac:dyDescent="0.25">
      <c r="A3441" s="33" t="s">
        <v>3607</v>
      </c>
      <c r="B3441" s="34">
        <v>310</v>
      </c>
      <c r="C3441" s="35">
        <f t="shared" si="52"/>
        <v>620</v>
      </c>
    </row>
    <row r="3442" spans="1:3" x14ac:dyDescent="0.25">
      <c r="A3442" s="30" t="s">
        <v>3608</v>
      </c>
      <c r="B3442" s="31">
        <v>478</v>
      </c>
      <c r="C3442" s="32">
        <f t="shared" si="52"/>
        <v>956</v>
      </c>
    </row>
    <row r="3443" spans="1:3" x14ac:dyDescent="0.25">
      <c r="A3443" s="33" t="s">
        <v>3609</v>
      </c>
      <c r="B3443" s="34">
        <v>532</v>
      </c>
      <c r="C3443" s="35">
        <f t="shared" si="52"/>
        <v>1064</v>
      </c>
    </row>
    <row r="3444" spans="1:3" x14ac:dyDescent="0.25">
      <c r="A3444" s="30" t="s">
        <v>3610</v>
      </c>
      <c r="B3444" s="31">
        <v>626</v>
      </c>
      <c r="C3444" s="32">
        <f t="shared" si="52"/>
        <v>1252</v>
      </c>
    </row>
    <row r="3445" spans="1:3" x14ac:dyDescent="0.25">
      <c r="A3445" s="33" t="s">
        <v>3611</v>
      </c>
      <c r="B3445" s="34">
        <v>173</v>
      </c>
      <c r="C3445" s="35">
        <f t="shared" si="52"/>
        <v>346</v>
      </c>
    </row>
    <row r="3446" spans="1:3" x14ac:dyDescent="0.25">
      <c r="A3446" s="30" t="s">
        <v>3612</v>
      </c>
      <c r="B3446" s="31">
        <v>200</v>
      </c>
      <c r="C3446" s="32">
        <f t="shared" si="52"/>
        <v>400</v>
      </c>
    </row>
    <row r="3447" spans="1:3" x14ac:dyDescent="0.25">
      <c r="A3447" s="33" t="s">
        <v>3613</v>
      </c>
      <c r="B3447" s="34">
        <v>459</v>
      </c>
      <c r="C3447" s="35">
        <f t="shared" si="52"/>
        <v>918</v>
      </c>
    </row>
    <row r="3448" spans="1:3" x14ac:dyDescent="0.25">
      <c r="A3448" s="30" t="s">
        <v>3614</v>
      </c>
      <c r="B3448" s="31">
        <v>441</v>
      </c>
      <c r="C3448" s="32">
        <f t="shared" si="52"/>
        <v>882</v>
      </c>
    </row>
    <row r="3449" spans="1:3" x14ac:dyDescent="0.25">
      <c r="A3449" s="33" t="s">
        <v>3615</v>
      </c>
      <c r="B3449" s="34">
        <v>370</v>
      </c>
      <c r="C3449" s="35">
        <f t="shared" si="52"/>
        <v>740</v>
      </c>
    </row>
    <row r="3450" spans="1:3" x14ac:dyDescent="0.25">
      <c r="A3450" s="30" t="s">
        <v>3616</v>
      </c>
      <c r="B3450" s="31">
        <v>483</v>
      </c>
      <c r="C3450" s="32">
        <f t="shared" si="52"/>
        <v>966</v>
      </c>
    </row>
    <row r="3451" spans="1:3" x14ac:dyDescent="0.25">
      <c r="A3451" s="33" t="s">
        <v>3617</v>
      </c>
      <c r="B3451" s="34">
        <v>423</v>
      </c>
      <c r="C3451" s="35">
        <f t="shared" ref="C3451:C3514" si="53">B3451*2</f>
        <v>846</v>
      </c>
    </row>
    <row r="3452" spans="1:3" x14ac:dyDescent="0.25">
      <c r="A3452" s="30" t="s">
        <v>3618</v>
      </c>
      <c r="B3452" s="31">
        <v>393</v>
      </c>
      <c r="C3452" s="32">
        <f t="shared" si="53"/>
        <v>786</v>
      </c>
    </row>
    <row r="3453" spans="1:3" x14ac:dyDescent="0.25">
      <c r="A3453" s="33" t="s">
        <v>3619</v>
      </c>
      <c r="B3453" s="34">
        <v>83</v>
      </c>
      <c r="C3453" s="35">
        <f t="shared" si="53"/>
        <v>166</v>
      </c>
    </row>
    <row r="3454" spans="1:3" x14ac:dyDescent="0.25">
      <c r="A3454" s="30" t="s">
        <v>3620</v>
      </c>
      <c r="B3454" s="31">
        <v>93</v>
      </c>
      <c r="C3454" s="32">
        <f t="shared" si="53"/>
        <v>186</v>
      </c>
    </row>
    <row r="3455" spans="1:3" x14ac:dyDescent="0.25">
      <c r="A3455" s="33" t="s">
        <v>3621</v>
      </c>
      <c r="B3455" s="34">
        <v>511</v>
      </c>
      <c r="C3455" s="35">
        <f t="shared" si="53"/>
        <v>1022</v>
      </c>
    </row>
    <row r="3456" spans="1:3" x14ac:dyDescent="0.25">
      <c r="A3456" s="30" t="s">
        <v>3622</v>
      </c>
      <c r="B3456" s="31">
        <v>405</v>
      </c>
      <c r="C3456" s="32">
        <f t="shared" si="53"/>
        <v>810</v>
      </c>
    </row>
    <row r="3457" spans="1:3" x14ac:dyDescent="0.25">
      <c r="A3457" s="33" t="s">
        <v>3623</v>
      </c>
      <c r="B3457" s="34">
        <v>165</v>
      </c>
      <c r="C3457" s="35">
        <f t="shared" si="53"/>
        <v>330</v>
      </c>
    </row>
    <row r="3458" spans="1:3" x14ac:dyDescent="0.25">
      <c r="A3458" s="30" t="s">
        <v>3624</v>
      </c>
      <c r="B3458" s="31">
        <v>282</v>
      </c>
      <c r="C3458" s="32">
        <f t="shared" si="53"/>
        <v>564</v>
      </c>
    </row>
    <row r="3459" spans="1:3" x14ac:dyDescent="0.25">
      <c r="A3459" s="33" t="s">
        <v>3625</v>
      </c>
      <c r="B3459" s="34">
        <v>1750</v>
      </c>
      <c r="C3459" s="35">
        <f t="shared" si="53"/>
        <v>3500</v>
      </c>
    </row>
    <row r="3460" spans="1:3" x14ac:dyDescent="0.25">
      <c r="A3460" s="30" t="s">
        <v>3626</v>
      </c>
      <c r="B3460" s="31">
        <v>575</v>
      </c>
      <c r="C3460" s="32">
        <f t="shared" si="53"/>
        <v>1150</v>
      </c>
    </row>
    <row r="3461" spans="1:3" x14ac:dyDescent="0.25">
      <c r="A3461" s="33" t="s">
        <v>3627</v>
      </c>
      <c r="B3461" s="34">
        <v>381</v>
      </c>
      <c r="C3461" s="35">
        <f t="shared" si="53"/>
        <v>762</v>
      </c>
    </row>
    <row r="3462" spans="1:3" x14ac:dyDescent="0.25">
      <c r="A3462" s="30" t="s">
        <v>3628</v>
      </c>
      <c r="B3462" s="31">
        <v>390</v>
      </c>
      <c r="C3462" s="32">
        <f t="shared" si="53"/>
        <v>780</v>
      </c>
    </row>
    <row r="3463" spans="1:3" x14ac:dyDescent="0.25">
      <c r="A3463" s="33" t="s">
        <v>3629</v>
      </c>
      <c r="B3463" s="34">
        <v>782</v>
      </c>
      <c r="C3463" s="35">
        <f t="shared" si="53"/>
        <v>1564</v>
      </c>
    </row>
    <row r="3464" spans="1:3" x14ac:dyDescent="0.25">
      <c r="A3464" s="30" t="s">
        <v>3630</v>
      </c>
      <c r="B3464" s="31">
        <v>706</v>
      </c>
      <c r="C3464" s="32">
        <f t="shared" si="53"/>
        <v>1412</v>
      </c>
    </row>
    <row r="3465" spans="1:3" x14ac:dyDescent="0.25">
      <c r="A3465" s="33" t="s">
        <v>3631</v>
      </c>
      <c r="B3465" s="34">
        <v>813</v>
      </c>
      <c r="C3465" s="35">
        <f t="shared" si="53"/>
        <v>1626</v>
      </c>
    </row>
    <row r="3466" spans="1:3" x14ac:dyDescent="0.25">
      <c r="A3466" s="30" t="s">
        <v>3632</v>
      </c>
      <c r="B3466" s="31">
        <v>276</v>
      </c>
      <c r="C3466" s="32">
        <f t="shared" si="53"/>
        <v>552</v>
      </c>
    </row>
    <row r="3467" spans="1:3" x14ac:dyDescent="0.25">
      <c r="A3467" s="33" t="s">
        <v>3633</v>
      </c>
      <c r="B3467" s="34">
        <v>265</v>
      </c>
      <c r="C3467" s="35">
        <f t="shared" si="53"/>
        <v>530</v>
      </c>
    </row>
    <row r="3468" spans="1:3" x14ac:dyDescent="0.25">
      <c r="A3468" s="30" t="s">
        <v>3634</v>
      </c>
      <c r="B3468" s="31">
        <v>410</v>
      </c>
      <c r="C3468" s="32">
        <f t="shared" si="53"/>
        <v>820</v>
      </c>
    </row>
    <row r="3469" spans="1:3" x14ac:dyDescent="0.25">
      <c r="A3469" s="33" t="s">
        <v>3635</v>
      </c>
      <c r="B3469" s="34">
        <v>54</v>
      </c>
      <c r="C3469" s="35">
        <f t="shared" si="53"/>
        <v>108</v>
      </c>
    </row>
    <row r="3470" spans="1:3" x14ac:dyDescent="0.25">
      <c r="A3470" s="30" t="s">
        <v>3636</v>
      </c>
      <c r="B3470" s="31">
        <v>335</v>
      </c>
      <c r="C3470" s="32">
        <f t="shared" si="53"/>
        <v>670</v>
      </c>
    </row>
    <row r="3471" spans="1:3" x14ac:dyDescent="0.25">
      <c r="A3471" s="33" t="s">
        <v>3637</v>
      </c>
      <c r="B3471" s="34">
        <v>154</v>
      </c>
      <c r="C3471" s="35">
        <f t="shared" si="53"/>
        <v>308</v>
      </c>
    </row>
    <row r="3472" spans="1:3" x14ac:dyDescent="0.25">
      <c r="A3472" s="30" t="s">
        <v>3638</v>
      </c>
      <c r="B3472" s="31">
        <v>64</v>
      </c>
      <c r="C3472" s="32">
        <f t="shared" si="53"/>
        <v>128</v>
      </c>
    </row>
    <row r="3473" spans="1:3" x14ac:dyDescent="0.25">
      <c r="A3473" s="33" t="s">
        <v>3639</v>
      </c>
      <c r="B3473" s="34">
        <v>400</v>
      </c>
      <c r="C3473" s="35">
        <f t="shared" si="53"/>
        <v>800</v>
      </c>
    </row>
    <row r="3474" spans="1:3" x14ac:dyDescent="0.25">
      <c r="A3474" s="30" t="s">
        <v>3640</v>
      </c>
      <c r="B3474" s="31">
        <v>11</v>
      </c>
      <c r="C3474" s="32">
        <f t="shared" si="53"/>
        <v>22</v>
      </c>
    </row>
    <row r="3475" spans="1:3" x14ac:dyDescent="0.25">
      <c r="A3475" s="33" t="s">
        <v>3641</v>
      </c>
      <c r="B3475" s="34">
        <v>142</v>
      </c>
      <c r="C3475" s="35">
        <f t="shared" si="53"/>
        <v>284</v>
      </c>
    </row>
    <row r="3476" spans="1:3" x14ac:dyDescent="0.25">
      <c r="A3476" s="30" t="s">
        <v>3642</v>
      </c>
      <c r="B3476" s="31">
        <v>505</v>
      </c>
      <c r="C3476" s="32">
        <f t="shared" si="53"/>
        <v>1010</v>
      </c>
    </row>
    <row r="3477" spans="1:3" x14ac:dyDescent="0.25">
      <c r="A3477" s="33" t="s">
        <v>3643</v>
      </c>
      <c r="B3477" s="34">
        <v>652</v>
      </c>
      <c r="C3477" s="35">
        <f t="shared" si="53"/>
        <v>1304</v>
      </c>
    </row>
    <row r="3478" spans="1:3" x14ac:dyDescent="0.25">
      <c r="A3478" s="30" t="s">
        <v>3644</v>
      </c>
      <c r="B3478" s="31">
        <v>406</v>
      </c>
      <c r="C3478" s="32">
        <f t="shared" si="53"/>
        <v>812</v>
      </c>
    </row>
    <row r="3479" spans="1:3" x14ac:dyDescent="0.25">
      <c r="A3479" s="33" t="s">
        <v>3645</v>
      </c>
      <c r="B3479" s="34">
        <v>543</v>
      </c>
      <c r="C3479" s="35">
        <f t="shared" si="53"/>
        <v>1086</v>
      </c>
    </row>
    <row r="3480" spans="1:3" x14ac:dyDescent="0.25">
      <c r="A3480" s="30" t="s">
        <v>3646</v>
      </c>
      <c r="B3480" s="31">
        <v>785</v>
      </c>
      <c r="C3480" s="32">
        <f t="shared" si="53"/>
        <v>1570</v>
      </c>
    </row>
    <row r="3481" spans="1:3" x14ac:dyDescent="0.25">
      <c r="A3481" s="33" t="s">
        <v>3647</v>
      </c>
      <c r="B3481" s="34">
        <v>478</v>
      </c>
      <c r="C3481" s="35">
        <f t="shared" si="53"/>
        <v>956</v>
      </c>
    </row>
    <row r="3482" spans="1:3" x14ac:dyDescent="0.25">
      <c r="A3482" s="30" t="s">
        <v>3648</v>
      </c>
      <c r="B3482" s="31">
        <v>501</v>
      </c>
      <c r="C3482" s="32">
        <f t="shared" si="53"/>
        <v>1002</v>
      </c>
    </row>
    <row r="3483" spans="1:3" x14ac:dyDescent="0.25">
      <c r="A3483" s="33" t="s">
        <v>3649</v>
      </c>
      <c r="B3483" s="34">
        <v>581</v>
      </c>
      <c r="C3483" s="35">
        <f t="shared" si="53"/>
        <v>1162</v>
      </c>
    </row>
    <row r="3484" spans="1:3" x14ac:dyDescent="0.25">
      <c r="A3484" s="30" t="s">
        <v>3650</v>
      </c>
      <c r="B3484" s="31">
        <v>347</v>
      </c>
      <c r="C3484" s="32">
        <f t="shared" si="53"/>
        <v>694</v>
      </c>
    </row>
    <row r="3485" spans="1:3" x14ac:dyDescent="0.25">
      <c r="A3485" s="33" t="s">
        <v>3651</v>
      </c>
      <c r="B3485" s="34">
        <v>636</v>
      </c>
      <c r="C3485" s="35">
        <f t="shared" si="53"/>
        <v>1272</v>
      </c>
    </row>
    <row r="3486" spans="1:3" x14ac:dyDescent="0.25">
      <c r="A3486" s="30" t="s">
        <v>3652</v>
      </c>
      <c r="B3486" s="31">
        <v>45</v>
      </c>
      <c r="C3486" s="32">
        <f t="shared" si="53"/>
        <v>90</v>
      </c>
    </row>
    <row r="3487" spans="1:3" x14ac:dyDescent="0.25">
      <c r="A3487" s="33" t="s">
        <v>3653</v>
      </c>
      <c r="B3487" s="34">
        <v>36</v>
      </c>
      <c r="C3487" s="35">
        <f t="shared" si="53"/>
        <v>72</v>
      </c>
    </row>
    <row r="3488" spans="1:3" x14ac:dyDescent="0.25">
      <c r="A3488" s="30" t="s">
        <v>3654</v>
      </c>
      <c r="B3488" s="31">
        <v>55</v>
      </c>
      <c r="C3488" s="32">
        <f t="shared" si="53"/>
        <v>110</v>
      </c>
    </row>
    <row r="3489" spans="1:3" x14ac:dyDescent="0.25">
      <c r="A3489" s="33" t="s">
        <v>3655</v>
      </c>
      <c r="B3489" s="34">
        <v>240</v>
      </c>
      <c r="C3489" s="35">
        <f t="shared" si="53"/>
        <v>480</v>
      </c>
    </row>
    <row r="3490" spans="1:3" x14ac:dyDescent="0.25">
      <c r="A3490" s="30" t="s">
        <v>3656</v>
      </c>
      <c r="B3490" s="31">
        <v>378</v>
      </c>
      <c r="C3490" s="32">
        <f t="shared" si="53"/>
        <v>756</v>
      </c>
    </row>
    <row r="3491" spans="1:3" x14ac:dyDescent="0.25">
      <c r="A3491" s="33" t="s">
        <v>3657</v>
      </c>
      <c r="B3491" s="34">
        <v>198</v>
      </c>
      <c r="C3491" s="35">
        <f t="shared" si="53"/>
        <v>396</v>
      </c>
    </row>
    <row r="3492" spans="1:3" x14ac:dyDescent="0.25">
      <c r="A3492" s="30" t="s">
        <v>3658</v>
      </c>
      <c r="B3492" s="31">
        <v>172</v>
      </c>
      <c r="C3492" s="32">
        <f t="shared" si="53"/>
        <v>344</v>
      </c>
    </row>
    <row r="3493" spans="1:3" x14ac:dyDescent="0.25">
      <c r="A3493" s="33" t="s">
        <v>3659</v>
      </c>
      <c r="B3493" s="34">
        <v>178</v>
      </c>
      <c r="C3493" s="35">
        <f t="shared" si="53"/>
        <v>356</v>
      </c>
    </row>
    <row r="3494" spans="1:3" x14ac:dyDescent="0.25">
      <c r="A3494" s="30" t="s">
        <v>3660</v>
      </c>
      <c r="B3494" s="31">
        <v>339</v>
      </c>
      <c r="C3494" s="32">
        <f t="shared" si="53"/>
        <v>678</v>
      </c>
    </row>
    <row r="3495" spans="1:3" x14ac:dyDescent="0.25">
      <c r="A3495" s="33" t="s">
        <v>3661</v>
      </c>
      <c r="B3495" s="34">
        <v>20</v>
      </c>
      <c r="C3495" s="35">
        <f t="shared" si="53"/>
        <v>40</v>
      </c>
    </row>
    <row r="3496" spans="1:3" x14ac:dyDescent="0.25">
      <c r="A3496" s="30" t="s">
        <v>3662</v>
      </c>
      <c r="B3496" s="31">
        <v>573</v>
      </c>
      <c r="C3496" s="32">
        <f t="shared" si="53"/>
        <v>1146</v>
      </c>
    </row>
    <row r="3497" spans="1:3" x14ac:dyDescent="0.25">
      <c r="A3497" s="33" t="s">
        <v>3663</v>
      </c>
      <c r="B3497" s="34">
        <v>557</v>
      </c>
      <c r="C3497" s="35">
        <f t="shared" si="53"/>
        <v>1114</v>
      </c>
    </row>
    <row r="3498" spans="1:3" x14ac:dyDescent="0.25">
      <c r="A3498" s="30" t="s">
        <v>3664</v>
      </c>
      <c r="B3498" s="31">
        <v>389</v>
      </c>
      <c r="C3498" s="32">
        <f t="shared" si="53"/>
        <v>778</v>
      </c>
    </row>
    <row r="3499" spans="1:3" x14ac:dyDescent="0.25">
      <c r="A3499" s="33" t="s">
        <v>3665</v>
      </c>
      <c r="B3499" s="34">
        <v>544</v>
      </c>
      <c r="C3499" s="35">
        <f t="shared" si="53"/>
        <v>1088</v>
      </c>
    </row>
    <row r="3500" spans="1:3" x14ac:dyDescent="0.25">
      <c r="A3500" s="30" t="s">
        <v>3666</v>
      </c>
      <c r="B3500" s="31">
        <v>271</v>
      </c>
      <c r="C3500" s="32">
        <f t="shared" si="53"/>
        <v>542</v>
      </c>
    </row>
    <row r="3501" spans="1:3" x14ac:dyDescent="0.25">
      <c r="A3501" s="33" t="s">
        <v>3667</v>
      </c>
      <c r="B3501" s="34">
        <v>489</v>
      </c>
      <c r="C3501" s="35">
        <f t="shared" si="53"/>
        <v>978</v>
      </c>
    </row>
    <row r="3502" spans="1:3" x14ac:dyDescent="0.25">
      <c r="A3502" s="30" t="s">
        <v>3668</v>
      </c>
      <c r="B3502" s="31">
        <v>554</v>
      </c>
      <c r="C3502" s="32">
        <f t="shared" si="53"/>
        <v>1108</v>
      </c>
    </row>
    <row r="3503" spans="1:3" x14ac:dyDescent="0.25">
      <c r="A3503" s="33" t="s">
        <v>3669</v>
      </c>
      <c r="B3503" s="34">
        <v>416</v>
      </c>
      <c r="C3503" s="35">
        <f t="shared" si="53"/>
        <v>832</v>
      </c>
    </row>
    <row r="3504" spans="1:3" x14ac:dyDescent="0.25">
      <c r="A3504" s="30" t="s">
        <v>3670</v>
      </c>
      <c r="B3504" s="31">
        <v>383</v>
      </c>
      <c r="C3504" s="32">
        <f t="shared" si="53"/>
        <v>766</v>
      </c>
    </row>
    <row r="3505" spans="1:3" x14ac:dyDescent="0.25">
      <c r="A3505" s="33" t="s">
        <v>3671</v>
      </c>
      <c r="B3505" s="34">
        <v>183</v>
      </c>
      <c r="C3505" s="35">
        <f t="shared" si="53"/>
        <v>366</v>
      </c>
    </row>
    <row r="3506" spans="1:3" x14ac:dyDescent="0.25">
      <c r="A3506" s="30" t="s">
        <v>3672</v>
      </c>
      <c r="B3506" s="31">
        <v>562</v>
      </c>
      <c r="C3506" s="32">
        <f t="shared" si="53"/>
        <v>1124</v>
      </c>
    </row>
    <row r="3507" spans="1:3" x14ac:dyDescent="0.25">
      <c r="A3507" s="33" t="s">
        <v>3673</v>
      </c>
      <c r="B3507" s="34">
        <v>23</v>
      </c>
      <c r="C3507" s="35">
        <f t="shared" si="53"/>
        <v>46</v>
      </c>
    </row>
    <row r="3508" spans="1:3" x14ac:dyDescent="0.25">
      <c r="A3508" s="30" t="s">
        <v>3674</v>
      </c>
      <c r="B3508" s="31">
        <v>39</v>
      </c>
      <c r="C3508" s="32">
        <f t="shared" si="53"/>
        <v>78</v>
      </c>
    </row>
    <row r="3509" spans="1:3" x14ac:dyDescent="0.25">
      <c r="A3509" s="33" t="s">
        <v>3675</v>
      </c>
      <c r="B3509" s="34">
        <v>85</v>
      </c>
      <c r="C3509" s="35">
        <f t="shared" si="53"/>
        <v>170</v>
      </c>
    </row>
    <row r="3510" spans="1:3" x14ac:dyDescent="0.25">
      <c r="A3510" s="30" t="s">
        <v>3676</v>
      </c>
      <c r="B3510" s="31">
        <v>94</v>
      </c>
      <c r="C3510" s="32">
        <f t="shared" si="53"/>
        <v>188</v>
      </c>
    </row>
    <row r="3511" spans="1:3" x14ac:dyDescent="0.25">
      <c r="A3511" s="33" t="s">
        <v>3677</v>
      </c>
      <c r="B3511" s="34">
        <v>240</v>
      </c>
      <c r="C3511" s="35">
        <f t="shared" si="53"/>
        <v>480</v>
      </c>
    </row>
    <row r="3512" spans="1:3" x14ac:dyDescent="0.25">
      <c r="A3512" s="30" t="s">
        <v>3678</v>
      </c>
      <c r="B3512" s="31">
        <v>307</v>
      </c>
      <c r="C3512" s="32">
        <f t="shared" si="53"/>
        <v>614</v>
      </c>
    </row>
    <row r="3513" spans="1:3" x14ac:dyDescent="0.25">
      <c r="A3513" s="33" t="s">
        <v>3679</v>
      </c>
      <c r="B3513" s="34">
        <v>155</v>
      </c>
      <c r="C3513" s="35">
        <f t="shared" si="53"/>
        <v>310</v>
      </c>
    </row>
    <row r="3514" spans="1:3" x14ac:dyDescent="0.25">
      <c r="A3514" s="30" t="s">
        <v>3680</v>
      </c>
      <c r="B3514" s="31">
        <v>247</v>
      </c>
      <c r="C3514" s="32">
        <f t="shared" si="53"/>
        <v>494</v>
      </c>
    </row>
    <row r="3515" spans="1:3" x14ac:dyDescent="0.25">
      <c r="A3515" s="33" t="s">
        <v>3681</v>
      </c>
      <c r="B3515" s="34">
        <v>382</v>
      </c>
      <c r="C3515" s="35">
        <f t="shared" ref="C3515:C3578" si="54">B3515*2</f>
        <v>764</v>
      </c>
    </row>
    <row r="3516" spans="1:3" x14ac:dyDescent="0.25">
      <c r="A3516" s="30" t="s">
        <v>3682</v>
      </c>
      <c r="B3516" s="31">
        <v>435</v>
      </c>
      <c r="C3516" s="32">
        <f t="shared" si="54"/>
        <v>870</v>
      </c>
    </row>
    <row r="3517" spans="1:3" x14ac:dyDescent="0.25">
      <c r="A3517" s="33" t="s">
        <v>3683</v>
      </c>
      <c r="B3517" s="34">
        <v>419</v>
      </c>
      <c r="C3517" s="35">
        <f t="shared" si="54"/>
        <v>838</v>
      </c>
    </row>
    <row r="3518" spans="1:3" x14ac:dyDescent="0.25">
      <c r="A3518" s="30" t="s">
        <v>3684</v>
      </c>
      <c r="B3518" s="31">
        <v>371</v>
      </c>
      <c r="C3518" s="32">
        <f t="shared" si="54"/>
        <v>742</v>
      </c>
    </row>
    <row r="3519" spans="1:3" x14ac:dyDescent="0.25">
      <c r="A3519" s="33" t="s">
        <v>3685</v>
      </c>
      <c r="B3519" s="34">
        <v>609</v>
      </c>
      <c r="C3519" s="35">
        <f t="shared" si="54"/>
        <v>1218</v>
      </c>
    </row>
    <row r="3520" spans="1:3" x14ac:dyDescent="0.25">
      <c r="A3520" s="30" t="s">
        <v>3686</v>
      </c>
      <c r="B3520" s="31">
        <v>595</v>
      </c>
      <c r="C3520" s="32">
        <f t="shared" si="54"/>
        <v>1190</v>
      </c>
    </row>
    <row r="3521" spans="1:3" x14ac:dyDescent="0.25">
      <c r="A3521" s="33" t="s">
        <v>3687</v>
      </c>
      <c r="B3521" s="34">
        <v>364</v>
      </c>
      <c r="C3521" s="35">
        <f t="shared" si="54"/>
        <v>728</v>
      </c>
    </row>
    <row r="3522" spans="1:3" x14ac:dyDescent="0.25">
      <c r="A3522" s="30" t="s">
        <v>3688</v>
      </c>
      <c r="B3522" s="31">
        <v>277</v>
      </c>
      <c r="C3522" s="32">
        <f t="shared" si="54"/>
        <v>554</v>
      </c>
    </row>
    <row r="3523" spans="1:3" x14ac:dyDescent="0.25">
      <c r="A3523" s="33" t="s">
        <v>3689</v>
      </c>
      <c r="B3523" s="34">
        <v>391</v>
      </c>
      <c r="C3523" s="35">
        <f t="shared" si="54"/>
        <v>782</v>
      </c>
    </row>
    <row r="3524" spans="1:3" x14ac:dyDescent="0.25">
      <c r="A3524" s="30" t="s">
        <v>3690</v>
      </c>
      <c r="B3524" s="31">
        <v>318</v>
      </c>
      <c r="C3524" s="32">
        <f t="shared" si="54"/>
        <v>636</v>
      </c>
    </row>
    <row r="3525" spans="1:3" x14ac:dyDescent="0.25">
      <c r="A3525" s="33" t="s">
        <v>3691</v>
      </c>
      <c r="B3525" s="34">
        <v>356</v>
      </c>
      <c r="C3525" s="35">
        <f t="shared" si="54"/>
        <v>712</v>
      </c>
    </row>
    <row r="3526" spans="1:3" x14ac:dyDescent="0.25">
      <c r="A3526" s="30" t="s">
        <v>3692</v>
      </c>
      <c r="B3526" s="31">
        <v>415</v>
      </c>
      <c r="C3526" s="32">
        <f t="shared" si="54"/>
        <v>830</v>
      </c>
    </row>
    <row r="3527" spans="1:3" x14ac:dyDescent="0.25">
      <c r="A3527" s="33" t="s">
        <v>3693</v>
      </c>
      <c r="B3527" s="34">
        <v>543</v>
      </c>
      <c r="C3527" s="35">
        <f t="shared" si="54"/>
        <v>1086</v>
      </c>
    </row>
    <row r="3528" spans="1:3" x14ac:dyDescent="0.25">
      <c r="A3528" s="30" t="s">
        <v>3694</v>
      </c>
      <c r="B3528" s="31">
        <v>380</v>
      </c>
      <c r="C3528" s="32">
        <f t="shared" si="54"/>
        <v>760</v>
      </c>
    </row>
    <row r="3529" spans="1:3" x14ac:dyDescent="0.25">
      <c r="A3529" s="33" t="s">
        <v>3695</v>
      </c>
      <c r="B3529" s="34">
        <v>55</v>
      </c>
      <c r="C3529" s="35">
        <f t="shared" si="54"/>
        <v>110</v>
      </c>
    </row>
    <row r="3530" spans="1:3" x14ac:dyDescent="0.25">
      <c r="A3530" s="30" t="s">
        <v>3696</v>
      </c>
      <c r="B3530" s="31">
        <v>396</v>
      </c>
      <c r="C3530" s="32">
        <f t="shared" si="54"/>
        <v>792</v>
      </c>
    </row>
    <row r="3531" spans="1:3" x14ac:dyDescent="0.25">
      <c r="A3531" s="33" t="s">
        <v>3697</v>
      </c>
      <c r="B3531" s="34">
        <v>301</v>
      </c>
      <c r="C3531" s="35">
        <f t="shared" si="54"/>
        <v>602</v>
      </c>
    </row>
    <row r="3532" spans="1:3" x14ac:dyDescent="0.25">
      <c r="A3532" s="30" t="s">
        <v>3698</v>
      </c>
      <c r="B3532" s="31">
        <v>141</v>
      </c>
      <c r="C3532" s="32">
        <f t="shared" si="54"/>
        <v>282</v>
      </c>
    </row>
    <row r="3533" spans="1:3" x14ac:dyDescent="0.25">
      <c r="A3533" s="33" t="s">
        <v>3699</v>
      </c>
      <c r="B3533" s="34">
        <v>126</v>
      </c>
      <c r="C3533" s="35">
        <f t="shared" si="54"/>
        <v>252</v>
      </c>
    </row>
    <row r="3534" spans="1:3" x14ac:dyDescent="0.25">
      <c r="A3534" s="30" t="s">
        <v>3700</v>
      </c>
      <c r="B3534" s="31">
        <v>341</v>
      </c>
      <c r="C3534" s="32">
        <f t="shared" si="54"/>
        <v>682</v>
      </c>
    </row>
    <row r="3535" spans="1:3" x14ac:dyDescent="0.25">
      <c r="A3535" s="33" t="s">
        <v>3701</v>
      </c>
      <c r="B3535" s="34">
        <v>112</v>
      </c>
      <c r="C3535" s="35">
        <f t="shared" si="54"/>
        <v>224</v>
      </c>
    </row>
    <row r="3536" spans="1:3" x14ac:dyDescent="0.25">
      <c r="A3536" s="30" t="s">
        <v>3702</v>
      </c>
      <c r="B3536" s="31">
        <v>46</v>
      </c>
      <c r="C3536" s="32">
        <f t="shared" si="54"/>
        <v>92</v>
      </c>
    </row>
    <row r="3537" spans="1:3" x14ac:dyDescent="0.25">
      <c r="A3537" s="33" t="s">
        <v>3703</v>
      </c>
      <c r="B3537" s="34">
        <v>131</v>
      </c>
      <c r="C3537" s="35">
        <f t="shared" si="54"/>
        <v>262</v>
      </c>
    </row>
    <row r="3538" spans="1:3" x14ac:dyDescent="0.25">
      <c r="A3538" s="30" t="s">
        <v>3704</v>
      </c>
      <c r="B3538" s="31">
        <v>164</v>
      </c>
      <c r="C3538" s="32">
        <f t="shared" si="54"/>
        <v>328</v>
      </c>
    </row>
    <row r="3539" spans="1:3" x14ac:dyDescent="0.25">
      <c r="A3539" s="33" t="s">
        <v>3705</v>
      </c>
      <c r="B3539" s="34">
        <v>123</v>
      </c>
      <c r="C3539" s="35">
        <f t="shared" si="54"/>
        <v>246</v>
      </c>
    </row>
    <row r="3540" spans="1:3" x14ac:dyDescent="0.25">
      <c r="A3540" s="30" t="s">
        <v>3706</v>
      </c>
      <c r="B3540" s="31">
        <v>152</v>
      </c>
      <c r="C3540" s="32">
        <f t="shared" si="54"/>
        <v>304</v>
      </c>
    </row>
    <row r="3541" spans="1:3" x14ac:dyDescent="0.25">
      <c r="A3541" s="33" t="s">
        <v>3707</v>
      </c>
      <c r="B3541" s="34">
        <v>39</v>
      </c>
      <c r="C3541" s="35">
        <f t="shared" si="54"/>
        <v>78</v>
      </c>
    </row>
    <row r="3542" spans="1:3" x14ac:dyDescent="0.25">
      <c r="A3542" s="30" t="s">
        <v>3708</v>
      </c>
      <c r="B3542" s="31">
        <v>284</v>
      </c>
      <c r="C3542" s="32">
        <f t="shared" si="54"/>
        <v>568</v>
      </c>
    </row>
    <row r="3543" spans="1:3" x14ac:dyDescent="0.25">
      <c r="A3543" s="33" t="s">
        <v>3709</v>
      </c>
      <c r="B3543" s="34">
        <v>459</v>
      </c>
      <c r="C3543" s="35">
        <f t="shared" si="54"/>
        <v>918</v>
      </c>
    </row>
    <row r="3544" spans="1:3" x14ac:dyDescent="0.25">
      <c r="A3544" s="30" t="s">
        <v>3710</v>
      </c>
      <c r="B3544" s="31">
        <v>677</v>
      </c>
      <c r="C3544" s="32">
        <f t="shared" si="54"/>
        <v>1354</v>
      </c>
    </row>
    <row r="3545" spans="1:3" x14ac:dyDescent="0.25">
      <c r="A3545" s="33" t="s">
        <v>3711</v>
      </c>
      <c r="B3545" s="34">
        <v>385</v>
      </c>
      <c r="C3545" s="35">
        <f t="shared" si="54"/>
        <v>770</v>
      </c>
    </row>
    <row r="3546" spans="1:3" x14ac:dyDescent="0.25">
      <c r="A3546" s="30" t="s">
        <v>3712</v>
      </c>
      <c r="B3546" s="31">
        <v>19</v>
      </c>
      <c r="C3546" s="32">
        <f t="shared" si="54"/>
        <v>38</v>
      </c>
    </row>
    <row r="3547" spans="1:3" x14ac:dyDescent="0.25">
      <c r="A3547" s="33" t="s">
        <v>3713</v>
      </c>
      <c r="B3547" s="34">
        <v>101</v>
      </c>
      <c r="C3547" s="35">
        <f t="shared" si="54"/>
        <v>202</v>
      </c>
    </row>
    <row r="3548" spans="1:3" x14ac:dyDescent="0.25">
      <c r="A3548" s="30" t="s">
        <v>3714</v>
      </c>
      <c r="B3548" s="31">
        <v>275</v>
      </c>
      <c r="C3548" s="32">
        <f t="shared" si="54"/>
        <v>550</v>
      </c>
    </row>
    <row r="3549" spans="1:3" x14ac:dyDescent="0.25">
      <c r="A3549" s="33" t="s">
        <v>3715</v>
      </c>
      <c r="B3549" s="34">
        <v>308</v>
      </c>
      <c r="C3549" s="35">
        <f t="shared" si="54"/>
        <v>616</v>
      </c>
    </row>
    <row r="3550" spans="1:3" x14ac:dyDescent="0.25">
      <c r="A3550" s="30" t="s">
        <v>3716</v>
      </c>
      <c r="B3550" s="31">
        <v>433</v>
      </c>
      <c r="C3550" s="32">
        <f t="shared" si="54"/>
        <v>866</v>
      </c>
    </row>
    <row r="3551" spans="1:3" x14ac:dyDescent="0.25">
      <c r="A3551" s="33" t="s">
        <v>3717</v>
      </c>
      <c r="B3551" s="34">
        <v>300</v>
      </c>
      <c r="C3551" s="35">
        <f t="shared" si="54"/>
        <v>600</v>
      </c>
    </row>
    <row r="3552" spans="1:3" x14ac:dyDescent="0.25">
      <c r="A3552" s="30" t="s">
        <v>3718</v>
      </c>
      <c r="B3552" s="31">
        <v>473</v>
      </c>
      <c r="C3552" s="32">
        <f t="shared" si="54"/>
        <v>946</v>
      </c>
    </row>
    <row r="3553" spans="1:3" x14ac:dyDescent="0.25">
      <c r="A3553" s="33" t="s">
        <v>3719</v>
      </c>
      <c r="B3553" s="34">
        <v>372</v>
      </c>
      <c r="C3553" s="35">
        <f t="shared" si="54"/>
        <v>744</v>
      </c>
    </row>
    <row r="3554" spans="1:3" x14ac:dyDescent="0.25">
      <c r="A3554" s="30" t="s">
        <v>3720</v>
      </c>
      <c r="B3554" s="31">
        <v>382</v>
      </c>
      <c r="C3554" s="32">
        <f t="shared" si="54"/>
        <v>764</v>
      </c>
    </row>
    <row r="3555" spans="1:3" x14ac:dyDescent="0.25">
      <c r="A3555" s="33" t="s">
        <v>3721</v>
      </c>
      <c r="B3555" s="34">
        <v>373</v>
      </c>
      <c r="C3555" s="35">
        <f t="shared" si="54"/>
        <v>746</v>
      </c>
    </row>
    <row r="3556" spans="1:3" x14ac:dyDescent="0.25">
      <c r="A3556" s="30" t="s">
        <v>3722</v>
      </c>
      <c r="B3556" s="31">
        <v>184</v>
      </c>
      <c r="C3556" s="32">
        <f t="shared" si="54"/>
        <v>368</v>
      </c>
    </row>
    <row r="3557" spans="1:3" x14ac:dyDescent="0.25">
      <c r="A3557" s="33" t="s">
        <v>3723</v>
      </c>
      <c r="B3557" s="34">
        <v>370</v>
      </c>
      <c r="C3557" s="35">
        <f t="shared" si="54"/>
        <v>740</v>
      </c>
    </row>
    <row r="3558" spans="1:3" x14ac:dyDescent="0.25">
      <c r="A3558" s="30" t="s">
        <v>3724</v>
      </c>
      <c r="B3558" s="31">
        <v>82</v>
      </c>
      <c r="C3558" s="32">
        <f t="shared" si="54"/>
        <v>164</v>
      </c>
    </row>
    <row r="3559" spans="1:3" x14ac:dyDescent="0.25">
      <c r="A3559" s="33" t="s">
        <v>3725</v>
      </c>
      <c r="B3559" s="34">
        <v>398</v>
      </c>
      <c r="C3559" s="35">
        <f t="shared" si="54"/>
        <v>796</v>
      </c>
    </row>
    <row r="3560" spans="1:3" x14ac:dyDescent="0.25">
      <c r="A3560" s="30" t="s">
        <v>3726</v>
      </c>
      <c r="B3560" s="31">
        <v>388</v>
      </c>
      <c r="C3560" s="32">
        <f t="shared" si="54"/>
        <v>776</v>
      </c>
    </row>
    <row r="3561" spans="1:3" x14ac:dyDescent="0.25">
      <c r="A3561" s="33" t="s">
        <v>3727</v>
      </c>
      <c r="B3561" s="34">
        <v>425</v>
      </c>
      <c r="C3561" s="35">
        <f t="shared" si="54"/>
        <v>850</v>
      </c>
    </row>
    <row r="3562" spans="1:3" x14ac:dyDescent="0.25">
      <c r="A3562" s="30" t="s">
        <v>3728</v>
      </c>
      <c r="B3562" s="31">
        <v>604</v>
      </c>
      <c r="C3562" s="32">
        <f t="shared" si="54"/>
        <v>1208</v>
      </c>
    </row>
    <row r="3563" spans="1:3" x14ac:dyDescent="0.25">
      <c r="A3563" s="33" t="s">
        <v>3729</v>
      </c>
      <c r="B3563" s="34">
        <v>395</v>
      </c>
      <c r="C3563" s="35">
        <f t="shared" si="54"/>
        <v>790</v>
      </c>
    </row>
    <row r="3564" spans="1:3" x14ac:dyDescent="0.25">
      <c r="A3564" s="30" t="s">
        <v>3730</v>
      </c>
      <c r="B3564" s="31">
        <v>583</v>
      </c>
      <c r="C3564" s="32">
        <f t="shared" si="54"/>
        <v>1166</v>
      </c>
    </row>
    <row r="3565" spans="1:3" x14ac:dyDescent="0.25">
      <c r="A3565" s="33" t="s">
        <v>3731</v>
      </c>
      <c r="B3565" s="34">
        <v>340</v>
      </c>
      <c r="C3565" s="35">
        <f t="shared" si="54"/>
        <v>680</v>
      </c>
    </row>
    <row r="3566" spans="1:3" x14ac:dyDescent="0.25">
      <c r="A3566" s="30" t="s">
        <v>3732</v>
      </c>
      <c r="B3566" s="31">
        <v>138</v>
      </c>
      <c r="C3566" s="32">
        <f t="shared" si="54"/>
        <v>276</v>
      </c>
    </row>
    <row r="3567" spans="1:3" x14ac:dyDescent="0.25">
      <c r="A3567" s="33" t="s">
        <v>3733</v>
      </c>
      <c r="B3567" s="34">
        <v>583</v>
      </c>
      <c r="C3567" s="35">
        <f t="shared" si="54"/>
        <v>1166</v>
      </c>
    </row>
    <row r="3568" spans="1:3" x14ac:dyDescent="0.25">
      <c r="A3568" s="30" t="s">
        <v>3734</v>
      </c>
      <c r="B3568" s="31">
        <v>387</v>
      </c>
      <c r="C3568" s="32">
        <f t="shared" si="54"/>
        <v>774</v>
      </c>
    </row>
    <row r="3569" spans="1:3" x14ac:dyDescent="0.25">
      <c r="A3569" s="33" t="s">
        <v>3735</v>
      </c>
      <c r="B3569" s="34">
        <v>263</v>
      </c>
      <c r="C3569" s="35">
        <f t="shared" si="54"/>
        <v>526</v>
      </c>
    </row>
    <row r="3570" spans="1:3" x14ac:dyDescent="0.25">
      <c r="A3570" s="30" t="s">
        <v>3736</v>
      </c>
      <c r="B3570" s="31">
        <v>550</v>
      </c>
      <c r="C3570" s="32">
        <f t="shared" si="54"/>
        <v>1100</v>
      </c>
    </row>
    <row r="3571" spans="1:3" x14ac:dyDescent="0.25">
      <c r="A3571" s="33" t="s">
        <v>3737</v>
      </c>
      <c r="B3571" s="34">
        <v>562</v>
      </c>
      <c r="C3571" s="35">
        <f t="shared" si="54"/>
        <v>1124</v>
      </c>
    </row>
    <row r="3572" spans="1:3" x14ac:dyDescent="0.25">
      <c r="A3572" s="30" t="s">
        <v>3738</v>
      </c>
      <c r="B3572" s="31">
        <v>400</v>
      </c>
      <c r="C3572" s="32">
        <f t="shared" si="54"/>
        <v>800</v>
      </c>
    </row>
    <row r="3573" spans="1:3" x14ac:dyDescent="0.25">
      <c r="A3573" s="33" t="s">
        <v>3739</v>
      </c>
      <c r="B3573" s="34">
        <v>380</v>
      </c>
      <c r="C3573" s="35">
        <f t="shared" si="54"/>
        <v>760</v>
      </c>
    </row>
    <row r="3574" spans="1:3" x14ac:dyDescent="0.25">
      <c r="A3574" s="30" t="s">
        <v>3740</v>
      </c>
      <c r="B3574" s="31">
        <v>483</v>
      </c>
      <c r="C3574" s="32">
        <f t="shared" si="54"/>
        <v>966</v>
      </c>
    </row>
    <row r="3575" spans="1:3" x14ac:dyDescent="0.25">
      <c r="A3575" s="33" t="s">
        <v>3741</v>
      </c>
      <c r="B3575" s="34">
        <v>288</v>
      </c>
      <c r="C3575" s="35">
        <f t="shared" si="54"/>
        <v>576</v>
      </c>
    </row>
    <row r="3576" spans="1:3" x14ac:dyDescent="0.25">
      <c r="A3576" s="30" t="s">
        <v>3742</v>
      </c>
      <c r="B3576" s="31">
        <v>67</v>
      </c>
      <c r="C3576" s="32">
        <f t="shared" si="54"/>
        <v>134</v>
      </c>
    </row>
    <row r="3577" spans="1:3" x14ac:dyDescent="0.25">
      <c r="A3577" s="33" t="s">
        <v>3743</v>
      </c>
      <c r="B3577" s="34">
        <v>545</v>
      </c>
      <c r="C3577" s="35">
        <f t="shared" si="54"/>
        <v>1090</v>
      </c>
    </row>
    <row r="3578" spans="1:3" x14ac:dyDescent="0.25">
      <c r="A3578" s="30" t="s">
        <v>3744</v>
      </c>
      <c r="B3578" s="31">
        <v>462</v>
      </c>
      <c r="C3578" s="32">
        <f t="shared" si="54"/>
        <v>924</v>
      </c>
    </row>
    <row r="3579" spans="1:3" x14ac:dyDescent="0.25">
      <c r="A3579" s="33" t="s">
        <v>3745</v>
      </c>
      <c r="B3579" s="34">
        <v>338</v>
      </c>
      <c r="C3579" s="35">
        <f t="shared" ref="C3579:C3644" si="55">B3579*2</f>
        <v>676</v>
      </c>
    </row>
    <row r="3580" spans="1:3" x14ac:dyDescent="0.25">
      <c r="A3580" s="30" t="s">
        <v>3746</v>
      </c>
      <c r="B3580" s="31">
        <v>379</v>
      </c>
      <c r="C3580" s="32">
        <f t="shared" si="55"/>
        <v>758</v>
      </c>
    </row>
    <row r="3581" spans="1:3" x14ac:dyDescent="0.25">
      <c r="A3581" s="33" t="s">
        <v>3747</v>
      </c>
      <c r="B3581" s="34">
        <v>316</v>
      </c>
      <c r="C3581" s="35">
        <f t="shared" si="55"/>
        <v>632</v>
      </c>
    </row>
    <row r="3582" spans="1:3" x14ac:dyDescent="0.25">
      <c r="A3582" s="30" t="s">
        <v>3748</v>
      </c>
      <c r="B3582" s="31">
        <v>99</v>
      </c>
      <c r="C3582" s="32">
        <f t="shared" si="55"/>
        <v>198</v>
      </c>
    </row>
    <row r="3583" spans="1:3" x14ac:dyDescent="0.25">
      <c r="A3583" s="33" t="s">
        <v>3749</v>
      </c>
      <c r="B3583" s="34">
        <v>175</v>
      </c>
      <c r="C3583" s="35">
        <f t="shared" si="55"/>
        <v>350</v>
      </c>
    </row>
    <row r="3584" spans="1:3" x14ac:dyDescent="0.25">
      <c r="A3584" s="30" t="s">
        <v>3750</v>
      </c>
      <c r="B3584" s="31">
        <v>374</v>
      </c>
      <c r="C3584" s="32">
        <f t="shared" si="55"/>
        <v>748</v>
      </c>
    </row>
    <row r="3585" spans="1:3" x14ac:dyDescent="0.25">
      <c r="A3585" s="33" t="s">
        <v>3751</v>
      </c>
      <c r="B3585" s="34">
        <v>64</v>
      </c>
      <c r="C3585" s="35">
        <f t="shared" si="55"/>
        <v>128</v>
      </c>
    </row>
    <row r="3586" spans="1:3" x14ac:dyDescent="0.25">
      <c r="A3586" s="30" t="s">
        <v>3752</v>
      </c>
      <c r="B3586" s="31">
        <v>589</v>
      </c>
      <c r="C3586" s="32">
        <f t="shared" si="55"/>
        <v>1178</v>
      </c>
    </row>
    <row r="3587" spans="1:3" x14ac:dyDescent="0.25">
      <c r="A3587" s="33" t="s">
        <v>3753</v>
      </c>
      <c r="B3587" s="34">
        <v>306</v>
      </c>
      <c r="C3587" s="35">
        <f t="shared" si="55"/>
        <v>612</v>
      </c>
    </row>
    <row r="3588" spans="1:3" x14ac:dyDescent="0.25">
      <c r="A3588" s="30" t="s">
        <v>3754</v>
      </c>
      <c r="B3588" s="31">
        <v>173</v>
      </c>
      <c r="C3588" s="32">
        <f t="shared" si="55"/>
        <v>346</v>
      </c>
    </row>
    <row r="3589" spans="1:3" x14ac:dyDescent="0.25">
      <c r="A3589" s="33" t="s">
        <v>3755</v>
      </c>
      <c r="B3589" s="34">
        <v>278</v>
      </c>
      <c r="C3589" s="35">
        <f t="shared" si="55"/>
        <v>556</v>
      </c>
    </row>
    <row r="3590" spans="1:3" x14ac:dyDescent="0.25">
      <c r="A3590" s="30" t="s">
        <v>3756</v>
      </c>
      <c r="B3590" s="31">
        <v>397</v>
      </c>
      <c r="C3590" s="32">
        <f t="shared" si="55"/>
        <v>794</v>
      </c>
    </row>
    <row r="3591" spans="1:3" x14ac:dyDescent="0.25">
      <c r="A3591" s="33" t="s">
        <v>3757</v>
      </c>
      <c r="B3591" s="34">
        <v>377</v>
      </c>
      <c r="C3591" s="35">
        <f t="shared" si="55"/>
        <v>754</v>
      </c>
    </row>
    <row r="3592" spans="1:3" x14ac:dyDescent="0.25">
      <c r="A3592" s="30" t="s">
        <v>3758</v>
      </c>
      <c r="B3592" s="31">
        <v>258</v>
      </c>
      <c r="C3592" s="32">
        <f t="shared" si="55"/>
        <v>516</v>
      </c>
    </row>
    <row r="3593" spans="1:3" x14ac:dyDescent="0.25">
      <c r="A3593" s="33" t="s">
        <v>3759</v>
      </c>
      <c r="B3593" s="34">
        <v>62</v>
      </c>
      <c r="C3593" s="35">
        <f t="shared" si="55"/>
        <v>124</v>
      </c>
    </row>
    <row r="3594" spans="1:3" x14ac:dyDescent="0.25">
      <c r="A3594" s="30" t="s">
        <v>3760</v>
      </c>
      <c r="B3594" s="31">
        <v>242</v>
      </c>
      <c r="C3594" s="32">
        <f t="shared" si="55"/>
        <v>484</v>
      </c>
    </row>
    <row r="3595" spans="1:3" x14ac:dyDescent="0.25">
      <c r="A3595" s="33" t="s">
        <v>3761</v>
      </c>
      <c r="B3595" s="34">
        <v>270</v>
      </c>
      <c r="C3595" s="35">
        <f t="shared" si="55"/>
        <v>540</v>
      </c>
    </row>
    <row r="3596" spans="1:3" x14ac:dyDescent="0.25">
      <c r="A3596" s="30" t="s">
        <v>3762</v>
      </c>
      <c r="B3596" s="31">
        <v>570</v>
      </c>
      <c r="C3596" s="32">
        <f t="shared" si="55"/>
        <v>1140</v>
      </c>
    </row>
    <row r="3597" spans="1:3" x14ac:dyDescent="0.25">
      <c r="A3597" s="33" t="s">
        <v>3763</v>
      </c>
      <c r="B3597" s="34">
        <v>326</v>
      </c>
      <c r="C3597" s="35">
        <f t="shared" si="55"/>
        <v>652</v>
      </c>
    </row>
    <row r="3598" spans="1:3" x14ac:dyDescent="0.25">
      <c r="A3598" s="30" t="s">
        <v>3764</v>
      </c>
      <c r="B3598" s="31">
        <v>497</v>
      </c>
      <c r="C3598" s="32">
        <f t="shared" si="55"/>
        <v>994</v>
      </c>
    </row>
    <row r="3599" spans="1:3" x14ac:dyDescent="0.25">
      <c r="A3599" s="33" t="s">
        <v>3765</v>
      </c>
      <c r="B3599" s="34">
        <v>25</v>
      </c>
      <c r="C3599" s="35">
        <f t="shared" si="55"/>
        <v>50</v>
      </c>
    </row>
    <row r="3600" spans="1:3" x14ac:dyDescent="0.25">
      <c r="A3600" s="30" t="s">
        <v>3766</v>
      </c>
      <c r="B3600" s="31">
        <v>38</v>
      </c>
      <c r="C3600" s="32">
        <f t="shared" si="55"/>
        <v>76</v>
      </c>
    </row>
    <row r="3601" spans="1:3" x14ac:dyDescent="0.25">
      <c r="A3601" s="33" t="s">
        <v>3767</v>
      </c>
      <c r="B3601" s="34">
        <v>399</v>
      </c>
      <c r="C3601" s="35">
        <f t="shared" si="55"/>
        <v>798</v>
      </c>
    </row>
    <row r="3602" spans="1:3" x14ac:dyDescent="0.25">
      <c r="A3602" s="30" t="s">
        <v>3768</v>
      </c>
      <c r="B3602" s="31">
        <v>24</v>
      </c>
      <c r="C3602" s="32">
        <f t="shared" si="55"/>
        <v>48</v>
      </c>
    </row>
    <row r="3603" spans="1:3" x14ac:dyDescent="0.25">
      <c r="A3603" s="33" t="s">
        <v>3769</v>
      </c>
      <c r="B3603" s="34">
        <v>87</v>
      </c>
      <c r="C3603" s="35">
        <f t="shared" si="55"/>
        <v>174</v>
      </c>
    </row>
    <row r="3604" spans="1:3" x14ac:dyDescent="0.25">
      <c r="A3604" s="30" t="s">
        <v>3770</v>
      </c>
      <c r="B3604" s="31">
        <v>347</v>
      </c>
      <c r="C3604" s="32">
        <f t="shared" si="55"/>
        <v>694</v>
      </c>
    </row>
    <row r="3605" spans="1:3" x14ac:dyDescent="0.25">
      <c r="A3605" s="33" t="s">
        <v>3771</v>
      </c>
      <c r="B3605" s="34">
        <v>423</v>
      </c>
      <c r="C3605" s="35">
        <f t="shared" si="55"/>
        <v>846</v>
      </c>
    </row>
    <row r="3606" spans="1:3" x14ac:dyDescent="0.25">
      <c r="A3606" s="30" t="s">
        <v>3772</v>
      </c>
      <c r="B3606" s="31">
        <v>233</v>
      </c>
      <c r="C3606" s="32">
        <f t="shared" si="55"/>
        <v>466</v>
      </c>
    </row>
    <row r="3607" spans="1:3" x14ac:dyDescent="0.25">
      <c r="A3607" s="33" t="s">
        <v>3773</v>
      </c>
      <c r="B3607" s="34">
        <v>399</v>
      </c>
      <c r="C3607" s="35">
        <f t="shared" si="55"/>
        <v>798</v>
      </c>
    </row>
    <row r="3608" spans="1:3" x14ac:dyDescent="0.25">
      <c r="A3608" s="30" t="s">
        <v>3774</v>
      </c>
      <c r="B3608" s="31">
        <v>190</v>
      </c>
      <c r="C3608" s="32">
        <f t="shared" si="55"/>
        <v>380</v>
      </c>
    </row>
    <row r="3609" spans="1:3" x14ac:dyDescent="0.25">
      <c r="A3609" s="33" t="s">
        <v>3775</v>
      </c>
      <c r="B3609" s="34">
        <v>523</v>
      </c>
      <c r="C3609" s="35">
        <f t="shared" si="55"/>
        <v>1046</v>
      </c>
    </row>
    <row r="3610" spans="1:3" x14ac:dyDescent="0.25">
      <c r="A3610" s="30" t="s">
        <v>3776</v>
      </c>
      <c r="B3610" s="31">
        <v>578</v>
      </c>
      <c r="C3610" s="32">
        <f t="shared" si="55"/>
        <v>1156</v>
      </c>
    </row>
    <row r="3611" spans="1:3" x14ac:dyDescent="0.25">
      <c r="A3611" s="33" t="s">
        <v>3777</v>
      </c>
      <c r="B3611" s="34">
        <v>357</v>
      </c>
      <c r="C3611" s="35">
        <f t="shared" si="55"/>
        <v>714</v>
      </c>
    </row>
    <row r="3612" spans="1:3" x14ac:dyDescent="0.25">
      <c r="A3612" s="30" t="s">
        <v>3778</v>
      </c>
      <c r="B3612" s="31">
        <v>400</v>
      </c>
      <c r="C3612" s="32">
        <f t="shared" si="55"/>
        <v>800</v>
      </c>
    </row>
    <row r="3613" spans="1:3" x14ac:dyDescent="0.25">
      <c r="A3613" s="33" t="s">
        <v>3779</v>
      </c>
      <c r="B3613" s="34">
        <v>443</v>
      </c>
      <c r="C3613" s="35">
        <f t="shared" si="55"/>
        <v>886</v>
      </c>
    </row>
    <row r="3614" spans="1:3" x14ac:dyDescent="0.25">
      <c r="A3614" s="33" t="s">
        <v>3780</v>
      </c>
      <c r="B3614" s="34">
        <v>185</v>
      </c>
      <c r="C3614" s="35">
        <f t="shared" si="55"/>
        <v>370</v>
      </c>
    </row>
    <row r="3615" spans="1:3" x14ac:dyDescent="0.25">
      <c r="A3615" s="30" t="s">
        <v>3781</v>
      </c>
      <c r="B3615" s="31">
        <v>278</v>
      </c>
      <c r="C3615" s="32">
        <f t="shared" si="55"/>
        <v>556</v>
      </c>
    </row>
    <row r="3616" spans="1:3" x14ac:dyDescent="0.25">
      <c r="A3616" s="33" t="s">
        <v>3782</v>
      </c>
      <c r="B3616" s="34">
        <v>117</v>
      </c>
      <c r="C3616" s="35">
        <f t="shared" si="55"/>
        <v>234</v>
      </c>
    </row>
    <row r="3617" spans="1:3" x14ac:dyDescent="0.25">
      <c r="A3617" s="30" t="s">
        <v>3783</v>
      </c>
      <c r="B3617" s="31">
        <v>350</v>
      </c>
      <c r="C3617" s="32">
        <f t="shared" si="55"/>
        <v>700</v>
      </c>
    </row>
    <row r="3618" spans="1:3" x14ac:dyDescent="0.25">
      <c r="A3618" s="33" t="s">
        <v>3784</v>
      </c>
      <c r="B3618" s="34">
        <v>382</v>
      </c>
      <c r="C3618" s="35">
        <f t="shared" si="55"/>
        <v>764</v>
      </c>
    </row>
    <row r="3619" spans="1:3" x14ac:dyDescent="0.25">
      <c r="A3619" s="30" t="s">
        <v>3785</v>
      </c>
      <c r="B3619" s="31">
        <v>327</v>
      </c>
      <c r="C3619" s="32">
        <f t="shared" si="55"/>
        <v>654</v>
      </c>
    </row>
    <row r="3620" spans="1:3" x14ac:dyDescent="0.25">
      <c r="A3620" s="30" t="s">
        <v>3786</v>
      </c>
      <c r="B3620" s="31">
        <v>380</v>
      </c>
      <c r="C3620" s="32">
        <f t="shared" si="55"/>
        <v>760</v>
      </c>
    </row>
    <row r="3621" spans="1:3" x14ac:dyDescent="0.25">
      <c r="A3621" s="33" t="s">
        <v>3787</v>
      </c>
      <c r="B3621" s="34">
        <v>246</v>
      </c>
      <c r="C3621" s="35">
        <f t="shared" si="55"/>
        <v>492</v>
      </c>
    </row>
    <row r="3622" spans="1:3" x14ac:dyDescent="0.25">
      <c r="A3622" s="30" t="s">
        <v>3788</v>
      </c>
      <c r="B3622" s="31">
        <v>385</v>
      </c>
      <c r="C3622" s="32">
        <f t="shared" si="55"/>
        <v>770</v>
      </c>
    </row>
    <row r="3623" spans="1:3" x14ac:dyDescent="0.25">
      <c r="A3623" s="33" t="s">
        <v>3789</v>
      </c>
      <c r="B3623" s="34">
        <v>492</v>
      </c>
      <c r="C3623" s="35">
        <f t="shared" si="55"/>
        <v>984</v>
      </c>
    </row>
    <row r="3624" spans="1:3" x14ac:dyDescent="0.25">
      <c r="A3624" s="30" t="s">
        <v>3790</v>
      </c>
      <c r="B3624" s="31">
        <v>209</v>
      </c>
      <c r="C3624" s="32">
        <f t="shared" si="55"/>
        <v>418</v>
      </c>
    </row>
    <row r="3625" spans="1:3" x14ac:dyDescent="0.25">
      <c r="A3625" s="33" t="s">
        <v>3791</v>
      </c>
      <c r="B3625" s="34">
        <v>401</v>
      </c>
      <c r="C3625" s="35">
        <f t="shared" si="55"/>
        <v>802</v>
      </c>
    </row>
    <row r="3626" spans="1:3" x14ac:dyDescent="0.25">
      <c r="A3626" s="30" t="s">
        <v>3792</v>
      </c>
      <c r="B3626" s="31">
        <v>241</v>
      </c>
      <c r="C3626" s="32">
        <f t="shared" si="55"/>
        <v>482</v>
      </c>
    </row>
    <row r="3627" spans="1:3" x14ac:dyDescent="0.25">
      <c r="A3627" s="33" t="s">
        <v>3793</v>
      </c>
      <c r="B3627" s="34">
        <v>75</v>
      </c>
      <c r="C3627" s="35">
        <f t="shared" si="55"/>
        <v>150</v>
      </c>
    </row>
    <row r="3628" spans="1:3" x14ac:dyDescent="0.25">
      <c r="A3628" s="30" t="s">
        <v>3794</v>
      </c>
      <c r="B3628" s="31">
        <v>504</v>
      </c>
      <c r="C3628" s="32">
        <f t="shared" si="55"/>
        <v>1008</v>
      </c>
    </row>
    <row r="3629" spans="1:3" x14ac:dyDescent="0.25">
      <c r="A3629" s="33" t="s">
        <v>3795</v>
      </c>
      <c r="B3629" s="34">
        <v>613</v>
      </c>
      <c r="C3629" s="35">
        <f t="shared" si="55"/>
        <v>1226</v>
      </c>
    </row>
    <row r="3630" spans="1:3" x14ac:dyDescent="0.25">
      <c r="A3630" s="30" t="s">
        <v>3796</v>
      </c>
      <c r="B3630" s="31">
        <v>385</v>
      </c>
      <c r="C3630" s="32">
        <f t="shared" si="55"/>
        <v>770</v>
      </c>
    </row>
    <row r="3631" spans="1:3" x14ac:dyDescent="0.25">
      <c r="A3631" s="33" t="s">
        <v>3797</v>
      </c>
      <c r="B3631" s="34">
        <v>336</v>
      </c>
      <c r="C3631" s="35">
        <f t="shared" si="55"/>
        <v>672</v>
      </c>
    </row>
    <row r="3632" spans="1:3" x14ac:dyDescent="0.25">
      <c r="A3632" s="30" t="s">
        <v>3798</v>
      </c>
      <c r="B3632" s="31">
        <v>595</v>
      </c>
      <c r="C3632" s="32">
        <f t="shared" si="55"/>
        <v>1190</v>
      </c>
    </row>
    <row r="3633" spans="1:3" x14ac:dyDescent="0.25">
      <c r="A3633" s="33" t="s">
        <v>3799</v>
      </c>
      <c r="B3633" s="34">
        <v>298</v>
      </c>
      <c r="C3633" s="35">
        <f t="shared" si="55"/>
        <v>596</v>
      </c>
    </row>
    <row r="3634" spans="1:3" x14ac:dyDescent="0.25">
      <c r="A3634" s="30" t="s">
        <v>3800</v>
      </c>
      <c r="B3634" s="31">
        <v>528</v>
      </c>
      <c r="C3634" s="32">
        <f t="shared" si="55"/>
        <v>1056</v>
      </c>
    </row>
    <row r="3635" spans="1:3" x14ac:dyDescent="0.25">
      <c r="A3635" s="33" t="s">
        <v>3801</v>
      </c>
      <c r="B3635" s="34">
        <v>592</v>
      </c>
      <c r="C3635" s="35">
        <f t="shared" si="55"/>
        <v>1184</v>
      </c>
    </row>
    <row r="3636" spans="1:3" x14ac:dyDescent="0.25">
      <c r="A3636" s="30" t="s">
        <v>3802</v>
      </c>
      <c r="B3636" s="31">
        <v>658</v>
      </c>
      <c r="C3636" s="32">
        <f t="shared" si="55"/>
        <v>1316</v>
      </c>
    </row>
    <row r="3637" spans="1:3" x14ac:dyDescent="0.25">
      <c r="A3637" s="33" t="s">
        <v>3803</v>
      </c>
      <c r="B3637" s="34">
        <v>252</v>
      </c>
      <c r="C3637" s="35">
        <f t="shared" si="55"/>
        <v>504</v>
      </c>
    </row>
    <row r="3638" spans="1:3" x14ac:dyDescent="0.25">
      <c r="A3638" s="30" t="s">
        <v>3804</v>
      </c>
      <c r="B3638" s="31">
        <v>304</v>
      </c>
      <c r="C3638" s="32">
        <f t="shared" si="55"/>
        <v>608</v>
      </c>
    </row>
    <row r="3639" spans="1:3" x14ac:dyDescent="0.25">
      <c r="A3639" s="33" t="s">
        <v>3805</v>
      </c>
      <c r="B3639" s="34">
        <v>484</v>
      </c>
      <c r="C3639" s="35">
        <f t="shared" si="55"/>
        <v>968</v>
      </c>
    </row>
    <row r="3640" spans="1:3" x14ac:dyDescent="0.25">
      <c r="A3640" s="30" t="s">
        <v>3806</v>
      </c>
      <c r="B3640" s="31">
        <v>302</v>
      </c>
      <c r="C3640" s="32">
        <f t="shared" si="55"/>
        <v>604</v>
      </c>
    </row>
    <row r="3641" spans="1:3" x14ac:dyDescent="0.25">
      <c r="A3641" s="33" t="s">
        <v>3807</v>
      </c>
      <c r="B3641" s="34">
        <v>478</v>
      </c>
      <c r="C3641" s="35">
        <f t="shared" si="55"/>
        <v>956</v>
      </c>
    </row>
    <row r="3642" spans="1:3" x14ac:dyDescent="0.25">
      <c r="A3642" s="30" t="s">
        <v>3808</v>
      </c>
      <c r="B3642" s="31">
        <v>120</v>
      </c>
      <c r="C3642" s="32">
        <f t="shared" si="55"/>
        <v>240</v>
      </c>
    </row>
    <row r="3643" spans="1:3" x14ac:dyDescent="0.25">
      <c r="A3643" s="33" t="s">
        <v>3809</v>
      </c>
      <c r="B3643" s="34">
        <v>386</v>
      </c>
      <c r="C3643" s="35">
        <f t="shared" si="55"/>
        <v>772</v>
      </c>
    </row>
    <row r="3644" spans="1:3" x14ac:dyDescent="0.25">
      <c r="A3644" s="30" t="s">
        <v>3810</v>
      </c>
      <c r="B3644" s="31">
        <v>353</v>
      </c>
      <c r="C3644" s="32">
        <f t="shared" si="55"/>
        <v>706</v>
      </c>
    </row>
    <row r="3645" spans="1:3" x14ac:dyDescent="0.25">
      <c r="A3645" s="33" t="s">
        <v>3811</v>
      </c>
      <c r="B3645" s="34">
        <v>610</v>
      </c>
      <c r="C3645" s="35">
        <f t="shared" ref="C3645:C3708" si="56">B3645*2</f>
        <v>1220</v>
      </c>
    </row>
    <row r="3646" spans="1:3" x14ac:dyDescent="0.25">
      <c r="A3646" s="30" t="s">
        <v>3812</v>
      </c>
      <c r="B3646" s="31">
        <v>762</v>
      </c>
      <c r="C3646" s="32">
        <f t="shared" si="56"/>
        <v>1524</v>
      </c>
    </row>
    <row r="3647" spans="1:3" x14ac:dyDescent="0.25">
      <c r="A3647" s="33" t="s">
        <v>3813</v>
      </c>
      <c r="B3647" s="34">
        <v>361</v>
      </c>
      <c r="C3647" s="35">
        <f t="shared" si="56"/>
        <v>722</v>
      </c>
    </row>
    <row r="3648" spans="1:3" x14ac:dyDescent="0.25">
      <c r="A3648" s="30" t="s">
        <v>3814</v>
      </c>
      <c r="B3648" s="31">
        <v>178</v>
      </c>
      <c r="C3648" s="32">
        <f t="shared" si="56"/>
        <v>356</v>
      </c>
    </row>
    <row r="3649" spans="1:3" x14ac:dyDescent="0.25">
      <c r="A3649" s="33" t="s">
        <v>3815</v>
      </c>
      <c r="B3649" s="34">
        <v>351</v>
      </c>
      <c r="C3649" s="35">
        <f t="shared" si="56"/>
        <v>702</v>
      </c>
    </row>
    <row r="3650" spans="1:3" x14ac:dyDescent="0.25">
      <c r="A3650" s="30" t="s">
        <v>3816</v>
      </c>
      <c r="B3650" s="31">
        <v>330</v>
      </c>
      <c r="C3650" s="32">
        <f t="shared" si="56"/>
        <v>660</v>
      </c>
    </row>
    <row r="3651" spans="1:3" x14ac:dyDescent="0.25">
      <c r="A3651" s="33" t="s">
        <v>3817</v>
      </c>
      <c r="B3651" s="34">
        <v>539</v>
      </c>
      <c r="C3651" s="35">
        <f t="shared" si="56"/>
        <v>1078</v>
      </c>
    </row>
    <row r="3652" spans="1:3" x14ac:dyDescent="0.25">
      <c r="A3652" s="30" t="s">
        <v>3818</v>
      </c>
      <c r="B3652" s="31">
        <v>406</v>
      </c>
      <c r="C3652" s="32">
        <f t="shared" si="56"/>
        <v>812</v>
      </c>
    </row>
    <row r="3653" spans="1:3" x14ac:dyDescent="0.25">
      <c r="A3653" s="33" t="s">
        <v>3819</v>
      </c>
      <c r="B3653" s="34">
        <v>513</v>
      </c>
      <c r="C3653" s="35">
        <f t="shared" si="56"/>
        <v>1026</v>
      </c>
    </row>
    <row r="3654" spans="1:3" x14ac:dyDescent="0.25">
      <c r="A3654" s="30" t="s">
        <v>3820</v>
      </c>
      <c r="B3654" s="31">
        <v>508</v>
      </c>
      <c r="C3654" s="32">
        <f t="shared" si="56"/>
        <v>1016</v>
      </c>
    </row>
    <row r="3655" spans="1:3" x14ac:dyDescent="0.25">
      <c r="A3655" s="33" t="s">
        <v>3821</v>
      </c>
      <c r="B3655" s="34">
        <v>580</v>
      </c>
      <c r="C3655" s="35">
        <f t="shared" si="56"/>
        <v>1160</v>
      </c>
    </row>
    <row r="3656" spans="1:3" x14ac:dyDescent="0.25">
      <c r="A3656" s="30" t="s">
        <v>3822</v>
      </c>
      <c r="B3656" s="31">
        <v>350</v>
      </c>
      <c r="C3656" s="32">
        <f t="shared" si="56"/>
        <v>700</v>
      </c>
    </row>
    <row r="3657" spans="1:3" x14ac:dyDescent="0.25">
      <c r="A3657" s="33" t="s">
        <v>3823</v>
      </c>
      <c r="B3657" s="34">
        <v>357</v>
      </c>
      <c r="C3657" s="35">
        <f t="shared" si="56"/>
        <v>714</v>
      </c>
    </row>
    <row r="3658" spans="1:3" x14ac:dyDescent="0.25">
      <c r="A3658" s="30" t="s">
        <v>3824</v>
      </c>
      <c r="B3658" s="31">
        <v>2195</v>
      </c>
      <c r="C3658" s="32">
        <f t="shared" si="56"/>
        <v>4390</v>
      </c>
    </row>
    <row r="3659" spans="1:3" x14ac:dyDescent="0.25">
      <c r="A3659" s="33" t="s">
        <v>3825</v>
      </c>
      <c r="B3659" s="34">
        <v>1124</v>
      </c>
      <c r="C3659" s="35">
        <f t="shared" si="56"/>
        <v>2248</v>
      </c>
    </row>
    <row r="3660" spans="1:3" x14ac:dyDescent="0.25">
      <c r="A3660" s="30" t="s">
        <v>3826</v>
      </c>
      <c r="B3660" s="31">
        <v>608</v>
      </c>
      <c r="C3660" s="32">
        <f t="shared" si="56"/>
        <v>1216</v>
      </c>
    </row>
    <row r="3661" spans="1:3" x14ac:dyDescent="0.25">
      <c r="A3661" s="33" t="s">
        <v>3827</v>
      </c>
      <c r="B3661" s="34">
        <v>537</v>
      </c>
      <c r="C3661" s="35">
        <f t="shared" si="56"/>
        <v>1074</v>
      </c>
    </row>
    <row r="3662" spans="1:3" x14ac:dyDescent="0.25">
      <c r="A3662" s="30" t="s">
        <v>3828</v>
      </c>
      <c r="B3662" s="31">
        <v>223</v>
      </c>
      <c r="C3662" s="32">
        <f t="shared" si="56"/>
        <v>446</v>
      </c>
    </row>
    <row r="3663" spans="1:3" x14ac:dyDescent="0.25">
      <c r="A3663" s="33" t="s">
        <v>3829</v>
      </c>
      <c r="B3663" s="34">
        <v>605</v>
      </c>
      <c r="C3663" s="35">
        <f t="shared" si="56"/>
        <v>1210</v>
      </c>
    </row>
    <row r="3664" spans="1:3" x14ac:dyDescent="0.25">
      <c r="A3664" s="30" t="s">
        <v>3830</v>
      </c>
      <c r="B3664" s="31">
        <v>605</v>
      </c>
      <c r="C3664" s="32">
        <f t="shared" si="56"/>
        <v>1210</v>
      </c>
    </row>
    <row r="3665" spans="1:3" x14ac:dyDescent="0.25">
      <c r="A3665" s="33" t="s">
        <v>3831</v>
      </c>
      <c r="B3665" s="34">
        <v>567</v>
      </c>
      <c r="C3665" s="35">
        <f t="shared" si="56"/>
        <v>1134</v>
      </c>
    </row>
    <row r="3666" spans="1:3" x14ac:dyDescent="0.25">
      <c r="A3666" s="30" t="s">
        <v>3832</v>
      </c>
      <c r="B3666" s="31">
        <v>59</v>
      </c>
      <c r="C3666" s="32">
        <f t="shared" si="56"/>
        <v>118</v>
      </c>
    </row>
    <row r="3667" spans="1:3" x14ac:dyDescent="0.25">
      <c r="A3667" s="33" t="s">
        <v>3833</v>
      </c>
      <c r="B3667" s="34">
        <v>481</v>
      </c>
      <c r="C3667" s="35">
        <f t="shared" si="56"/>
        <v>962</v>
      </c>
    </row>
    <row r="3668" spans="1:3" x14ac:dyDescent="0.25">
      <c r="A3668" s="30" t="s">
        <v>3834</v>
      </c>
      <c r="B3668" s="31">
        <v>629</v>
      </c>
      <c r="C3668" s="32">
        <f t="shared" si="56"/>
        <v>1258</v>
      </c>
    </row>
    <row r="3669" spans="1:3" x14ac:dyDescent="0.25">
      <c r="A3669" s="33" t="s">
        <v>3835</v>
      </c>
      <c r="B3669" s="34">
        <v>53</v>
      </c>
      <c r="C3669" s="35">
        <f t="shared" si="56"/>
        <v>106</v>
      </c>
    </row>
    <row r="3670" spans="1:3" x14ac:dyDescent="0.25">
      <c r="A3670" s="30" t="s">
        <v>3836</v>
      </c>
      <c r="B3670" s="31">
        <v>422</v>
      </c>
      <c r="C3670" s="32">
        <f t="shared" si="56"/>
        <v>844</v>
      </c>
    </row>
    <row r="3671" spans="1:3" x14ac:dyDescent="0.25">
      <c r="A3671" s="33" t="s">
        <v>3837</v>
      </c>
      <c r="B3671" s="34">
        <v>254</v>
      </c>
      <c r="C3671" s="35">
        <f t="shared" si="56"/>
        <v>508</v>
      </c>
    </row>
    <row r="3672" spans="1:3" x14ac:dyDescent="0.25">
      <c r="A3672" s="30" t="s">
        <v>3838</v>
      </c>
      <c r="B3672" s="31">
        <v>481</v>
      </c>
      <c r="C3672" s="32">
        <f t="shared" si="56"/>
        <v>962</v>
      </c>
    </row>
    <row r="3673" spans="1:3" x14ac:dyDescent="0.25">
      <c r="A3673" s="33" t="s">
        <v>3839</v>
      </c>
      <c r="B3673" s="34">
        <v>392</v>
      </c>
      <c r="C3673" s="35">
        <f t="shared" si="56"/>
        <v>784</v>
      </c>
    </row>
    <row r="3674" spans="1:3" x14ac:dyDescent="0.25">
      <c r="A3674" s="30" t="s">
        <v>3840</v>
      </c>
      <c r="B3674" s="31">
        <v>264</v>
      </c>
      <c r="C3674" s="32">
        <f t="shared" si="56"/>
        <v>528</v>
      </c>
    </row>
    <row r="3675" spans="1:3" x14ac:dyDescent="0.25">
      <c r="A3675" s="33" t="s">
        <v>3841</v>
      </c>
      <c r="B3675" s="34">
        <v>168</v>
      </c>
      <c r="C3675" s="35">
        <f t="shared" si="56"/>
        <v>336</v>
      </c>
    </row>
    <row r="3676" spans="1:3" x14ac:dyDescent="0.25">
      <c r="A3676" s="30" t="s">
        <v>3842</v>
      </c>
      <c r="B3676" s="31">
        <v>391</v>
      </c>
      <c r="C3676" s="32">
        <f t="shared" si="56"/>
        <v>782</v>
      </c>
    </row>
    <row r="3677" spans="1:3" x14ac:dyDescent="0.25">
      <c r="A3677" s="33" t="s">
        <v>3843</v>
      </c>
      <c r="B3677" s="34">
        <v>364</v>
      </c>
      <c r="C3677" s="35">
        <f t="shared" si="56"/>
        <v>728</v>
      </c>
    </row>
    <row r="3678" spans="1:3" x14ac:dyDescent="0.25">
      <c r="A3678" s="30" t="s">
        <v>3844</v>
      </c>
      <c r="B3678" s="31">
        <v>365</v>
      </c>
      <c r="C3678" s="32">
        <f t="shared" si="56"/>
        <v>730</v>
      </c>
    </row>
    <row r="3679" spans="1:3" x14ac:dyDescent="0.25">
      <c r="A3679" s="33" t="s">
        <v>3845</v>
      </c>
      <c r="B3679" s="34">
        <v>580</v>
      </c>
      <c r="C3679" s="35">
        <f t="shared" si="56"/>
        <v>1160</v>
      </c>
    </row>
    <row r="3680" spans="1:3" x14ac:dyDescent="0.25">
      <c r="A3680" s="30" t="s">
        <v>3846</v>
      </c>
      <c r="B3680" s="31">
        <v>432</v>
      </c>
      <c r="C3680" s="32">
        <f t="shared" si="56"/>
        <v>864</v>
      </c>
    </row>
    <row r="3681" spans="1:3" x14ac:dyDescent="0.25">
      <c r="A3681" s="33" t="s">
        <v>3847</v>
      </c>
      <c r="B3681" s="34">
        <v>597</v>
      </c>
      <c r="C3681" s="35">
        <f t="shared" si="56"/>
        <v>1194</v>
      </c>
    </row>
    <row r="3682" spans="1:3" x14ac:dyDescent="0.25">
      <c r="A3682" s="30" t="s">
        <v>3848</v>
      </c>
      <c r="B3682" s="31">
        <v>489</v>
      </c>
      <c r="C3682" s="32">
        <f t="shared" si="56"/>
        <v>978</v>
      </c>
    </row>
    <row r="3683" spans="1:3" x14ac:dyDescent="0.25">
      <c r="A3683" s="33" t="s">
        <v>3849</v>
      </c>
      <c r="B3683" s="34">
        <v>509</v>
      </c>
      <c r="C3683" s="35">
        <f t="shared" si="56"/>
        <v>1018</v>
      </c>
    </row>
    <row r="3684" spans="1:3" x14ac:dyDescent="0.25">
      <c r="A3684" s="30" t="s">
        <v>3850</v>
      </c>
      <c r="B3684" s="31">
        <v>44</v>
      </c>
      <c r="C3684" s="32">
        <f t="shared" si="56"/>
        <v>88</v>
      </c>
    </row>
    <row r="3685" spans="1:3" x14ac:dyDescent="0.25">
      <c r="A3685" s="33" t="s">
        <v>3851</v>
      </c>
      <c r="B3685" s="34">
        <v>449</v>
      </c>
      <c r="C3685" s="35">
        <f t="shared" si="56"/>
        <v>898</v>
      </c>
    </row>
    <row r="3686" spans="1:3" x14ac:dyDescent="0.25">
      <c r="A3686" s="30" t="s">
        <v>3852</v>
      </c>
      <c r="B3686" s="31">
        <v>420</v>
      </c>
      <c r="C3686" s="32">
        <f t="shared" si="56"/>
        <v>840</v>
      </c>
    </row>
    <row r="3687" spans="1:3" x14ac:dyDescent="0.25">
      <c r="A3687" s="33" t="s">
        <v>3853</v>
      </c>
      <c r="B3687" s="34">
        <v>481</v>
      </c>
      <c r="C3687" s="35">
        <f t="shared" si="56"/>
        <v>962</v>
      </c>
    </row>
    <row r="3688" spans="1:3" x14ac:dyDescent="0.25">
      <c r="A3688" s="30" t="s">
        <v>3854</v>
      </c>
      <c r="B3688" s="31">
        <v>811</v>
      </c>
      <c r="C3688" s="32">
        <f t="shared" si="56"/>
        <v>1622</v>
      </c>
    </row>
    <row r="3689" spans="1:3" x14ac:dyDescent="0.25">
      <c r="A3689" s="33" t="s">
        <v>3855</v>
      </c>
      <c r="B3689" s="34">
        <v>409</v>
      </c>
      <c r="C3689" s="35">
        <f t="shared" si="56"/>
        <v>818</v>
      </c>
    </row>
    <row r="3690" spans="1:3" x14ac:dyDescent="0.25">
      <c r="A3690" s="30" t="s">
        <v>3856</v>
      </c>
      <c r="B3690" s="31">
        <v>405</v>
      </c>
      <c r="C3690" s="32">
        <f t="shared" si="56"/>
        <v>810</v>
      </c>
    </row>
    <row r="3691" spans="1:3" x14ac:dyDescent="0.25">
      <c r="A3691" s="33" t="s">
        <v>3857</v>
      </c>
      <c r="B3691" s="34">
        <v>531</v>
      </c>
      <c r="C3691" s="35">
        <f t="shared" si="56"/>
        <v>1062</v>
      </c>
    </row>
    <row r="3692" spans="1:3" x14ac:dyDescent="0.25">
      <c r="A3692" s="30" t="s">
        <v>3858</v>
      </c>
      <c r="B3692" s="31">
        <v>875</v>
      </c>
      <c r="C3692" s="32">
        <f t="shared" si="56"/>
        <v>1750</v>
      </c>
    </row>
    <row r="3693" spans="1:3" x14ac:dyDescent="0.25">
      <c r="A3693" s="33" t="s">
        <v>3859</v>
      </c>
      <c r="B3693" s="34">
        <v>455</v>
      </c>
      <c r="C3693" s="35">
        <f t="shared" si="56"/>
        <v>910</v>
      </c>
    </row>
    <row r="3694" spans="1:3" x14ac:dyDescent="0.25">
      <c r="A3694" s="30" t="s">
        <v>3860</v>
      </c>
      <c r="B3694" s="31">
        <v>895</v>
      </c>
      <c r="C3694" s="32">
        <f t="shared" si="56"/>
        <v>1790</v>
      </c>
    </row>
    <row r="3695" spans="1:3" x14ac:dyDescent="0.25">
      <c r="A3695" s="33" t="s">
        <v>3861</v>
      </c>
      <c r="B3695" s="34">
        <v>685</v>
      </c>
      <c r="C3695" s="35">
        <f t="shared" si="56"/>
        <v>1370</v>
      </c>
    </row>
    <row r="3696" spans="1:3" x14ac:dyDescent="0.25">
      <c r="A3696" s="30" t="s">
        <v>3862</v>
      </c>
      <c r="B3696" s="31">
        <v>74</v>
      </c>
      <c r="C3696" s="32">
        <f t="shared" si="56"/>
        <v>148</v>
      </c>
    </row>
    <row r="3697" spans="1:3" x14ac:dyDescent="0.25">
      <c r="A3697" s="33" t="s">
        <v>3863</v>
      </c>
      <c r="B3697" s="34">
        <v>171</v>
      </c>
      <c r="C3697" s="35">
        <f t="shared" si="56"/>
        <v>342</v>
      </c>
    </row>
    <row r="3698" spans="1:3" x14ac:dyDescent="0.25">
      <c r="A3698" s="30" t="s">
        <v>3864</v>
      </c>
      <c r="B3698" s="31">
        <v>107</v>
      </c>
      <c r="C3698" s="32">
        <f t="shared" si="56"/>
        <v>214</v>
      </c>
    </row>
    <row r="3699" spans="1:3" x14ac:dyDescent="0.25">
      <c r="A3699" s="33" t="s">
        <v>3865</v>
      </c>
      <c r="B3699" s="34">
        <v>1265</v>
      </c>
      <c r="C3699" s="35">
        <f t="shared" si="56"/>
        <v>2530</v>
      </c>
    </row>
    <row r="3700" spans="1:3" x14ac:dyDescent="0.25">
      <c r="A3700" s="30" t="s">
        <v>3866</v>
      </c>
      <c r="B3700" s="31">
        <v>441</v>
      </c>
      <c r="C3700" s="32">
        <f t="shared" si="56"/>
        <v>882</v>
      </c>
    </row>
    <row r="3701" spans="1:3" x14ac:dyDescent="0.25">
      <c r="A3701" s="33" t="s">
        <v>3867</v>
      </c>
      <c r="B3701" s="34">
        <v>109</v>
      </c>
      <c r="C3701" s="35">
        <f t="shared" si="56"/>
        <v>218</v>
      </c>
    </row>
    <row r="3702" spans="1:3" x14ac:dyDescent="0.25">
      <c r="A3702" s="30" t="s">
        <v>3868</v>
      </c>
      <c r="B3702" s="31">
        <v>445</v>
      </c>
      <c r="C3702" s="32">
        <f t="shared" si="56"/>
        <v>890</v>
      </c>
    </row>
    <row r="3703" spans="1:3" x14ac:dyDescent="0.25">
      <c r="A3703" s="33" t="s">
        <v>3869</v>
      </c>
      <c r="B3703" s="34">
        <v>415</v>
      </c>
      <c r="C3703" s="35">
        <f t="shared" si="56"/>
        <v>830</v>
      </c>
    </row>
    <row r="3704" spans="1:3" x14ac:dyDescent="0.25">
      <c r="A3704" s="30" t="s">
        <v>3870</v>
      </c>
      <c r="B3704" s="31">
        <v>329</v>
      </c>
      <c r="C3704" s="32">
        <f t="shared" si="56"/>
        <v>658</v>
      </c>
    </row>
    <row r="3705" spans="1:3" x14ac:dyDescent="0.25">
      <c r="A3705" s="33" t="s">
        <v>3871</v>
      </c>
      <c r="B3705" s="34">
        <v>507</v>
      </c>
      <c r="C3705" s="35">
        <f t="shared" si="56"/>
        <v>1014</v>
      </c>
    </row>
    <row r="3706" spans="1:3" x14ac:dyDescent="0.25">
      <c r="A3706" s="30" t="s">
        <v>3872</v>
      </c>
      <c r="B3706" s="31">
        <v>600</v>
      </c>
      <c r="C3706" s="32">
        <f t="shared" si="56"/>
        <v>1200</v>
      </c>
    </row>
    <row r="3707" spans="1:3" x14ac:dyDescent="0.25">
      <c r="A3707" s="33" t="s">
        <v>3873</v>
      </c>
      <c r="B3707" s="34">
        <v>46</v>
      </c>
      <c r="C3707" s="35">
        <f t="shared" si="56"/>
        <v>92</v>
      </c>
    </row>
    <row r="3708" spans="1:3" x14ac:dyDescent="0.25">
      <c r="A3708" s="30" t="s">
        <v>3874</v>
      </c>
      <c r="B3708" s="31">
        <v>380</v>
      </c>
      <c r="C3708" s="32">
        <f t="shared" si="56"/>
        <v>760</v>
      </c>
    </row>
    <row r="3709" spans="1:3" x14ac:dyDescent="0.25">
      <c r="A3709" s="33" t="s">
        <v>3875</v>
      </c>
      <c r="B3709" s="34">
        <v>664</v>
      </c>
      <c r="C3709" s="35">
        <f t="shared" ref="C3709:C3775" si="57">B3709*2</f>
        <v>1328</v>
      </c>
    </row>
    <row r="3710" spans="1:3" x14ac:dyDescent="0.25">
      <c r="A3710" s="30" t="s">
        <v>3876</v>
      </c>
      <c r="B3710" s="31">
        <v>435</v>
      </c>
      <c r="C3710" s="32">
        <f t="shared" si="57"/>
        <v>870</v>
      </c>
    </row>
    <row r="3711" spans="1:3" x14ac:dyDescent="0.25">
      <c r="A3711" s="30" t="s">
        <v>3877</v>
      </c>
      <c r="B3711" s="31">
        <v>77</v>
      </c>
      <c r="C3711" s="32">
        <f t="shared" si="57"/>
        <v>154</v>
      </c>
    </row>
    <row r="3712" spans="1:3" x14ac:dyDescent="0.25">
      <c r="A3712" s="33" t="s">
        <v>3878</v>
      </c>
      <c r="B3712" s="34">
        <v>320</v>
      </c>
      <c r="C3712" s="35">
        <f t="shared" si="57"/>
        <v>640</v>
      </c>
    </row>
    <row r="3713" spans="1:3" x14ac:dyDescent="0.25">
      <c r="A3713" s="30" t="s">
        <v>3879</v>
      </c>
      <c r="B3713" s="31">
        <v>329</v>
      </c>
      <c r="C3713" s="32">
        <f t="shared" si="57"/>
        <v>658</v>
      </c>
    </row>
    <row r="3714" spans="1:3" x14ac:dyDescent="0.25">
      <c r="A3714" s="33" t="s">
        <v>3880</v>
      </c>
      <c r="B3714" s="34">
        <v>507</v>
      </c>
      <c r="C3714" s="35">
        <f t="shared" si="57"/>
        <v>1014</v>
      </c>
    </row>
    <row r="3715" spans="1:3" x14ac:dyDescent="0.25">
      <c r="A3715" s="30" t="s">
        <v>3881</v>
      </c>
      <c r="B3715" s="31">
        <v>367</v>
      </c>
      <c r="C3715" s="32">
        <f t="shared" si="57"/>
        <v>734</v>
      </c>
    </row>
    <row r="3716" spans="1:3" x14ac:dyDescent="0.25">
      <c r="A3716" s="33" t="s">
        <v>3882</v>
      </c>
      <c r="B3716" s="34">
        <v>524</v>
      </c>
      <c r="C3716" s="35">
        <f t="shared" si="57"/>
        <v>1048</v>
      </c>
    </row>
    <row r="3717" spans="1:3" x14ac:dyDescent="0.25">
      <c r="A3717" s="30" t="s">
        <v>3883</v>
      </c>
      <c r="B3717" s="31">
        <v>407</v>
      </c>
      <c r="C3717" s="32">
        <f t="shared" si="57"/>
        <v>814</v>
      </c>
    </row>
    <row r="3718" spans="1:3" x14ac:dyDescent="0.25">
      <c r="A3718" s="33" t="s">
        <v>3884</v>
      </c>
      <c r="B3718" s="34">
        <v>387</v>
      </c>
      <c r="C3718" s="35">
        <f t="shared" si="57"/>
        <v>774</v>
      </c>
    </row>
    <row r="3719" spans="1:3" x14ac:dyDescent="0.25">
      <c r="A3719" s="30" t="s">
        <v>3885</v>
      </c>
      <c r="B3719" s="31">
        <v>236</v>
      </c>
      <c r="C3719" s="32">
        <f t="shared" si="57"/>
        <v>472</v>
      </c>
    </row>
    <row r="3720" spans="1:3" x14ac:dyDescent="0.25">
      <c r="A3720" s="33" t="s">
        <v>3886</v>
      </c>
      <c r="B3720" s="34">
        <v>1379</v>
      </c>
      <c r="C3720" s="35">
        <f t="shared" si="57"/>
        <v>2758</v>
      </c>
    </row>
    <row r="3721" spans="1:3" x14ac:dyDescent="0.25">
      <c r="A3721" s="30" t="s">
        <v>3887</v>
      </c>
      <c r="B3721" s="31">
        <v>435</v>
      </c>
      <c r="C3721" s="32">
        <f t="shared" si="57"/>
        <v>870</v>
      </c>
    </row>
    <row r="3722" spans="1:3" x14ac:dyDescent="0.25">
      <c r="A3722" s="33" t="s">
        <v>3888</v>
      </c>
      <c r="B3722" s="34">
        <v>209</v>
      </c>
      <c r="C3722" s="35">
        <f t="shared" si="57"/>
        <v>418</v>
      </c>
    </row>
    <row r="3723" spans="1:3" x14ac:dyDescent="0.25">
      <c r="A3723" s="30" t="s">
        <v>3889</v>
      </c>
      <c r="B3723" s="31">
        <v>570</v>
      </c>
      <c r="C3723" s="32">
        <f t="shared" si="57"/>
        <v>1140</v>
      </c>
    </row>
    <row r="3724" spans="1:3" x14ac:dyDescent="0.25">
      <c r="A3724" s="33" t="s">
        <v>3890</v>
      </c>
      <c r="B3724" s="34">
        <v>2765</v>
      </c>
      <c r="C3724" s="35">
        <f t="shared" si="57"/>
        <v>5530</v>
      </c>
    </row>
    <row r="3725" spans="1:3" x14ac:dyDescent="0.25">
      <c r="A3725" s="30" t="s">
        <v>3891</v>
      </c>
      <c r="B3725" s="31">
        <v>103</v>
      </c>
      <c r="C3725" s="32">
        <f t="shared" si="57"/>
        <v>206</v>
      </c>
    </row>
    <row r="3726" spans="1:3" x14ac:dyDescent="0.25">
      <c r="A3726" s="33" t="s">
        <v>3892</v>
      </c>
      <c r="B3726" s="34">
        <v>213</v>
      </c>
      <c r="C3726" s="35">
        <f t="shared" si="57"/>
        <v>426</v>
      </c>
    </row>
    <row r="3727" spans="1:3" x14ac:dyDescent="0.25">
      <c r="A3727" s="30" t="s">
        <v>3893</v>
      </c>
      <c r="B3727" s="31">
        <v>37</v>
      </c>
      <c r="C3727" s="32">
        <f t="shared" si="57"/>
        <v>74</v>
      </c>
    </row>
    <row r="3728" spans="1:3" x14ac:dyDescent="0.25">
      <c r="A3728" s="33" t="s">
        <v>3894</v>
      </c>
      <c r="B3728" s="34">
        <v>189</v>
      </c>
      <c r="C3728" s="35">
        <f t="shared" si="57"/>
        <v>378</v>
      </c>
    </row>
    <row r="3729" spans="1:3" x14ac:dyDescent="0.25">
      <c r="A3729" s="30" t="s">
        <v>3895</v>
      </c>
      <c r="B3729" s="31">
        <v>603</v>
      </c>
      <c r="C3729" s="32">
        <f t="shared" si="57"/>
        <v>1206</v>
      </c>
    </row>
    <row r="3730" spans="1:3" x14ac:dyDescent="0.25">
      <c r="A3730" s="33" t="s">
        <v>3896</v>
      </c>
      <c r="B3730" s="34">
        <v>313</v>
      </c>
      <c r="C3730" s="35">
        <f t="shared" si="57"/>
        <v>626</v>
      </c>
    </row>
    <row r="3731" spans="1:3" x14ac:dyDescent="0.25">
      <c r="A3731" s="30" t="s">
        <v>3897</v>
      </c>
      <c r="B3731" s="31">
        <v>394</v>
      </c>
      <c r="C3731" s="32">
        <f t="shared" si="57"/>
        <v>788</v>
      </c>
    </row>
    <row r="3732" spans="1:3" x14ac:dyDescent="0.25">
      <c r="A3732" s="33" t="s">
        <v>3898</v>
      </c>
      <c r="B3732" s="34">
        <v>99</v>
      </c>
      <c r="C3732" s="35">
        <f t="shared" si="57"/>
        <v>198</v>
      </c>
    </row>
    <row r="3733" spans="1:3" x14ac:dyDescent="0.25">
      <c r="A3733" s="30" t="s">
        <v>3899</v>
      </c>
      <c r="B3733" s="31">
        <v>359</v>
      </c>
      <c r="C3733" s="32">
        <f t="shared" si="57"/>
        <v>718</v>
      </c>
    </row>
    <row r="3734" spans="1:3" x14ac:dyDescent="0.25">
      <c r="A3734" s="33" t="s">
        <v>3900</v>
      </c>
      <c r="B3734" s="34">
        <v>278</v>
      </c>
      <c r="C3734" s="35">
        <f t="shared" si="57"/>
        <v>556</v>
      </c>
    </row>
    <row r="3735" spans="1:3" x14ac:dyDescent="0.25">
      <c r="A3735" s="30" t="s">
        <v>3901</v>
      </c>
      <c r="B3735" s="31">
        <v>476</v>
      </c>
      <c r="C3735" s="32">
        <f t="shared" si="57"/>
        <v>952</v>
      </c>
    </row>
    <row r="3736" spans="1:3" x14ac:dyDescent="0.25">
      <c r="A3736" s="33" t="s">
        <v>3902</v>
      </c>
      <c r="B3736" s="34">
        <v>101</v>
      </c>
      <c r="C3736" s="35">
        <f t="shared" si="57"/>
        <v>202</v>
      </c>
    </row>
    <row r="3737" spans="1:3" x14ac:dyDescent="0.25">
      <c r="A3737" s="30" t="s">
        <v>3903</v>
      </c>
      <c r="B3737" s="31">
        <v>42</v>
      </c>
      <c r="C3737" s="32">
        <f t="shared" si="57"/>
        <v>84</v>
      </c>
    </row>
    <row r="3738" spans="1:3" x14ac:dyDescent="0.25">
      <c r="A3738" s="33" t="s">
        <v>3904</v>
      </c>
      <c r="B3738" s="34">
        <v>360</v>
      </c>
      <c r="C3738" s="35">
        <f t="shared" si="57"/>
        <v>720</v>
      </c>
    </row>
    <row r="3739" spans="1:3" x14ac:dyDescent="0.25">
      <c r="A3739" s="30" t="s">
        <v>3905</v>
      </c>
      <c r="B3739" s="31">
        <v>90</v>
      </c>
      <c r="C3739" s="32">
        <f t="shared" si="57"/>
        <v>180</v>
      </c>
    </row>
    <row r="3740" spans="1:3" x14ac:dyDescent="0.25">
      <c r="A3740" s="33" t="s">
        <v>3906</v>
      </c>
      <c r="B3740" s="34">
        <v>473</v>
      </c>
      <c r="C3740" s="35">
        <f t="shared" si="57"/>
        <v>946</v>
      </c>
    </row>
    <row r="3741" spans="1:3" x14ac:dyDescent="0.25">
      <c r="A3741" s="30" t="s">
        <v>3907</v>
      </c>
      <c r="B3741" s="31">
        <v>454</v>
      </c>
      <c r="C3741" s="32">
        <f t="shared" si="57"/>
        <v>908</v>
      </c>
    </row>
    <row r="3742" spans="1:3" x14ac:dyDescent="0.25">
      <c r="A3742" s="33" t="s">
        <v>3908</v>
      </c>
      <c r="B3742" s="34">
        <v>68</v>
      </c>
      <c r="C3742" s="35">
        <f t="shared" si="57"/>
        <v>136</v>
      </c>
    </row>
    <row r="3743" spans="1:3" x14ac:dyDescent="0.25">
      <c r="A3743" s="30" t="s">
        <v>3909</v>
      </c>
      <c r="B3743" s="31">
        <v>379</v>
      </c>
      <c r="C3743" s="32">
        <f t="shared" si="57"/>
        <v>758</v>
      </c>
    </row>
    <row r="3744" spans="1:3" x14ac:dyDescent="0.25">
      <c r="A3744" s="33" t="s">
        <v>3910</v>
      </c>
      <c r="B3744" s="34">
        <v>530</v>
      </c>
      <c r="C3744" s="35">
        <f t="shared" si="57"/>
        <v>1060</v>
      </c>
    </row>
    <row r="3745" spans="1:3" x14ac:dyDescent="0.25">
      <c r="A3745" s="30" t="s">
        <v>3911</v>
      </c>
      <c r="B3745" s="31">
        <v>597</v>
      </c>
      <c r="C3745" s="32">
        <f t="shared" si="57"/>
        <v>1194</v>
      </c>
    </row>
    <row r="3746" spans="1:3" x14ac:dyDescent="0.25">
      <c r="A3746" s="33" t="s">
        <v>3912</v>
      </c>
      <c r="B3746" s="34">
        <v>517</v>
      </c>
      <c r="C3746" s="35">
        <f t="shared" si="57"/>
        <v>1034</v>
      </c>
    </row>
    <row r="3747" spans="1:3" x14ac:dyDescent="0.25">
      <c r="A3747" s="30" t="s">
        <v>3913</v>
      </c>
      <c r="B3747" s="31">
        <v>52</v>
      </c>
      <c r="C3747" s="32">
        <f t="shared" si="57"/>
        <v>104</v>
      </c>
    </row>
    <row r="3748" spans="1:3" x14ac:dyDescent="0.25">
      <c r="A3748" s="33" t="s">
        <v>3914</v>
      </c>
      <c r="B3748" s="34">
        <v>406</v>
      </c>
      <c r="C3748" s="35">
        <f t="shared" si="57"/>
        <v>812</v>
      </c>
    </row>
    <row r="3749" spans="1:3" x14ac:dyDescent="0.25">
      <c r="A3749" s="30" t="s">
        <v>3915</v>
      </c>
      <c r="B3749" s="31">
        <v>44</v>
      </c>
      <c r="C3749" s="32">
        <f t="shared" si="57"/>
        <v>88</v>
      </c>
    </row>
    <row r="3750" spans="1:3" x14ac:dyDescent="0.25">
      <c r="A3750" s="33" t="s">
        <v>3916</v>
      </c>
      <c r="B3750" s="34">
        <v>222</v>
      </c>
      <c r="C3750" s="35">
        <f t="shared" si="57"/>
        <v>444</v>
      </c>
    </row>
    <row r="3751" spans="1:3" x14ac:dyDescent="0.25">
      <c r="A3751" s="30" t="s">
        <v>3917</v>
      </c>
      <c r="B3751" s="31">
        <v>364</v>
      </c>
      <c r="C3751" s="32">
        <f t="shared" si="57"/>
        <v>728</v>
      </c>
    </row>
    <row r="3752" spans="1:3" x14ac:dyDescent="0.25">
      <c r="A3752" s="33" t="s">
        <v>3918</v>
      </c>
      <c r="B3752" s="34">
        <v>443</v>
      </c>
      <c r="C3752" s="35">
        <f t="shared" si="57"/>
        <v>886</v>
      </c>
    </row>
    <row r="3753" spans="1:3" x14ac:dyDescent="0.25">
      <c r="A3753" s="30" t="s">
        <v>3919</v>
      </c>
      <c r="B3753" s="31">
        <v>365</v>
      </c>
      <c r="C3753" s="32">
        <f t="shared" si="57"/>
        <v>730</v>
      </c>
    </row>
    <row r="3754" spans="1:3" x14ac:dyDescent="0.25">
      <c r="A3754" s="33" t="s">
        <v>3920</v>
      </c>
      <c r="B3754" s="34">
        <v>362</v>
      </c>
      <c r="C3754" s="35">
        <f t="shared" si="57"/>
        <v>724</v>
      </c>
    </row>
    <row r="3755" spans="1:3" x14ac:dyDescent="0.25">
      <c r="A3755" s="30" t="s">
        <v>3921</v>
      </c>
      <c r="B3755" s="31">
        <v>99</v>
      </c>
      <c r="C3755" s="32">
        <f t="shared" si="57"/>
        <v>198</v>
      </c>
    </row>
    <row r="3756" spans="1:3" x14ac:dyDescent="0.25">
      <c r="A3756" s="33" t="s">
        <v>3922</v>
      </c>
      <c r="B3756" s="34">
        <v>782</v>
      </c>
      <c r="C3756" s="35">
        <f t="shared" si="57"/>
        <v>1564</v>
      </c>
    </row>
    <row r="3757" spans="1:3" x14ac:dyDescent="0.25">
      <c r="A3757" s="30" t="s">
        <v>3923</v>
      </c>
      <c r="B3757" s="31">
        <v>162</v>
      </c>
      <c r="C3757" s="32">
        <f t="shared" si="57"/>
        <v>324</v>
      </c>
    </row>
    <row r="3758" spans="1:3" x14ac:dyDescent="0.25">
      <c r="A3758" s="33" t="s">
        <v>3924</v>
      </c>
      <c r="B3758" s="34">
        <v>344</v>
      </c>
      <c r="C3758" s="35">
        <f t="shared" si="57"/>
        <v>688</v>
      </c>
    </row>
    <row r="3759" spans="1:3" x14ac:dyDescent="0.25">
      <c r="A3759" s="30" t="s">
        <v>3925</v>
      </c>
      <c r="B3759" s="31">
        <v>183</v>
      </c>
      <c r="C3759" s="32">
        <f t="shared" si="57"/>
        <v>366</v>
      </c>
    </row>
    <row r="3760" spans="1:3" x14ac:dyDescent="0.25">
      <c r="A3760" s="33" t="s">
        <v>3926</v>
      </c>
      <c r="B3760" s="34">
        <v>419</v>
      </c>
      <c r="C3760" s="35">
        <f t="shared" si="57"/>
        <v>838</v>
      </c>
    </row>
    <row r="3761" spans="1:3" x14ac:dyDescent="0.25">
      <c r="A3761" s="30" t="s">
        <v>3927</v>
      </c>
      <c r="B3761" s="31">
        <v>313</v>
      </c>
      <c r="C3761" s="32">
        <f t="shared" si="57"/>
        <v>626</v>
      </c>
    </row>
    <row r="3762" spans="1:3" x14ac:dyDescent="0.25">
      <c r="A3762" s="33" t="s">
        <v>3928</v>
      </c>
      <c r="B3762" s="34">
        <v>54</v>
      </c>
      <c r="C3762" s="35">
        <f t="shared" si="57"/>
        <v>108</v>
      </c>
    </row>
    <row r="3763" spans="1:3" x14ac:dyDescent="0.25">
      <c r="A3763" s="30" t="s">
        <v>3929</v>
      </c>
      <c r="B3763" s="31">
        <v>313</v>
      </c>
      <c r="C3763" s="32">
        <f t="shared" si="57"/>
        <v>626</v>
      </c>
    </row>
    <row r="3764" spans="1:3" x14ac:dyDescent="0.25">
      <c r="A3764" s="33" t="s">
        <v>3930</v>
      </c>
      <c r="B3764" s="34">
        <v>411</v>
      </c>
      <c r="C3764" s="35">
        <f t="shared" si="57"/>
        <v>822</v>
      </c>
    </row>
    <row r="3765" spans="1:3" x14ac:dyDescent="0.25">
      <c r="A3765" s="30" t="s">
        <v>3931</v>
      </c>
      <c r="B3765" s="31">
        <v>586</v>
      </c>
      <c r="C3765" s="32">
        <f t="shared" si="57"/>
        <v>1172</v>
      </c>
    </row>
    <row r="3766" spans="1:3" x14ac:dyDescent="0.25">
      <c r="A3766" s="30" t="s">
        <v>3932</v>
      </c>
      <c r="B3766" s="31">
        <v>171</v>
      </c>
      <c r="C3766" s="32">
        <f t="shared" si="57"/>
        <v>342</v>
      </c>
    </row>
    <row r="3767" spans="1:3" x14ac:dyDescent="0.25">
      <c r="A3767" s="33" t="s">
        <v>3933</v>
      </c>
      <c r="B3767" s="34">
        <v>531</v>
      </c>
      <c r="C3767" s="35">
        <f t="shared" si="57"/>
        <v>1062</v>
      </c>
    </row>
    <row r="3768" spans="1:3" x14ac:dyDescent="0.25">
      <c r="A3768" s="30" t="s">
        <v>3934</v>
      </c>
      <c r="B3768" s="31">
        <v>543</v>
      </c>
      <c r="C3768" s="32">
        <f t="shared" si="57"/>
        <v>1086</v>
      </c>
    </row>
    <row r="3769" spans="1:3" x14ac:dyDescent="0.25">
      <c r="A3769" s="33" t="s">
        <v>3935</v>
      </c>
      <c r="B3769" s="34">
        <v>152</v>
      </c>
      <c r="C3769" s="35">
        <f t="shared" si="57"/>
        <v>304</v>
      </c>
    </row>
    <row r="3770" spans="1:3" x14ac:dyDescent="0.25">
      <c r="A3770" s="30" t="s">
        <v>3936</v>
      </c>
      <c r="B3770" s="31">
        <v>434</v>
      </c>
      <c r="C3770" s="32">
        <f t="shared" si="57"/>
        <v>868</v>
      </c>
    </row>
    <row r="3771" spans="1:3" x14ac:dyDescent="0.25">
      <c r="A3771" s="33" t="s">
        <v>3937</v>
      </c>
      <c r="B3771" s="34">
        <v>61</v>
      </c>
      <c r="C3771" s="35">
        <f t="shared" si="57"/>
        <v>122</v>
      </c>
    </row>
    <row r="3772" spans="1:3" x14ac:dyDescent="0.25">
      <c r="A3772" s="33" t="s">
        <v>3938</v>
      </c>
      <c r="B3772" s="34">
        <v>85</v>
      </c>
      <c r="C3772" s="35">
        <f t="shared" si="57"/>
        <v>170</v>
      </c>
    </row>
    <row r="3773" spans="1:3" x14ac:dyDescent="0.25">
      <c r="A3773" s="30" t="s">
        <v>3939</v>
      </c>
      <c r="B3773" s="31">
        <v>112</v>
      </c>
      <c r="C3773" s="32">
        <f t="shared" si="57"/>
        <v>224</v>
      </c>
    </row>
    <row r="3774" spans="1:3" x14ac:dyDescent="0.25">
      <c r="A3774" s="33" t="s">
        <v>3940</v>
      </c>
      <c r="B3774" s="34">
        <v>722</v>
      </c>
      <c r="C3774" s="35">
        <f t="shared" si="57"/>
        <v>1444</v>
      </c>
    </row>
    <row r="3775" spans="1:3" x14ac:dyDescent="0.25">
      <c r="A3775" s="30" t="s">
        <v>3941</v>
      </c>
      <c r="B3775" s="31">
        <v>1251</v>
      </c>
      <c r="C3775" s="32">
        <f t="shared" si="57"/>
        <v>2502</v>
      </c>
    </row>
    <row r="3776" spans="1:3" x14ac:dyDescent="0.25">
      <c r="A3776" s="33" t="s">
        <v>3942</v>
      </c>
      <c r="B3776" s="34">
        <v>1034</v>
      </c>
      <c r="C3776" s="35">
        <f t="shared" ref="C3776:C3841" si="58">B3776*2</f>
        <v>2068</v>
      </c>
    </row>
    <row r="3777" spans="1:3" x14ac:dyDescent="0.25">
      <c r="A3777" s="30" t="s">
        <v>3943</v>
      </c>
      <c r="B3777" s="31">
        <v>275</v>
      </c>
      <c r="C3777" s="32">
        <f t="shared" si="58"/>
        <v>550</v>
      </c>
    </row>
    <row r="3778" spans="1:3" x14ac:dyDescent="0.25">
      <c r="A3778" s="33" t="s">
        <v>3944</v>
      </c>
      <c r="B3778" s="34">
        <v>161</v>
      </c>
      <c r="C3778" s="35">
        <f t="shared" si="58"/>
        <v>322</v>
      </c>
    </row>
    <row r="3779" spans="1:3" x14ac:dyDescent="0.25">
      <c r="A3779" s="30" t="s">
        <v>3945</v>
      </c>
      <c r="B3779" s="31">
        <v>630</v>
      </c>
      <c r="C3779" s="32">
        <f t="shared" si="58"/>
        <v>1260</v>
      </c>
    </row>
    <row r="3780" spans="1:3" x14ac:dyDescent="0.25">
      <c r="A3780" s="33" t="s">
        <v>3946</v>
      </c>
      <c r="B3780" s="34">
        <v>572</v>
      </c>
      <c r="C3780" s="35">
        <f t="shared" si="58"/>
        <v>1144</v>
      </c>
    </row>
    <row r="3781" spans="1:3" x14ac:dyDescent="0.25">
      <c r="A3781" s="30" t="s">
        <v>3947</v>
      </c>
      <c r="B3781" s="31">
        <v>592</v>
      </c>
      <c r="C3781" s="32">
        <f t="shared" si="58"/>
        <v>1184</v>
      </c>
    </row>
    <row r="3782" spans="1:3" x14ac:dyDescent="0.25">
      <c r="A3782" s="33" t="s">
        <v>3948</v>
      </c>
      <c r="B3782" s="34">
        <v>249</v>
      </c>
      <c r="C3782" s="35">
        <f t="shared" si="58"/>
        <v>498</v>
      </c>
    </row>
    <row r="3783" spans="1:3" x14ac:dyDescent="0.25">
      <c r="A3783" s="30" t="s">
        <v>3949</v>
      </c>
      <c r="B3783" s="31">
        <v>541</v>
      </c>
      <c r="C3783" s="32">
        <f t="shared" si="58"/>
        <v>1082</v>
      </c>
    </row>
    <row r="3784" spans="1:3" x14ac:dyDescent="0.25">
      <c r="A3784" s="33" t="s">
        <v>3950</v>
      </c>
      <c r="B3784" s="34">
        <v>515</v>
      </c>
      <c r="C3784" s="35">
        <f t="shared" si="58"/>
        <v>1030</v>
      </c>
    </row>
    <row r="3785" spans="1:3" x14ac:dyDescent="0.25">
      <c r="A3785" s="30" t="s">
        <v>3951</v>
      </c>
      <c r="B3785" s="31">
        <v>836</v>
      </c>
      <c r="C3785" s="32">
        <f t="shared" si="58"/>
        <v>1672</v>
      </c>
    </row>
    <row r="3786" spans="1:3" x14ac:dyDescent="0.25">
      <c r="A3786" s="33" t="s">
        <v>3952</v>
      </c>
      <c r="B3786" s="34">
        <v>415</v>
      </c>
      <c r="C3786" s="35">
        <f t="shared" si="58"/>
        <v>830</v>
      </c>
    </row>
    <row r="3787" spans="1:3" x14ac:dyDescent="0.25">
      <c r="A3787" s="30" t="s">
        <v>3953</v>
      </c>
      <c r="B3787" s="31">
        <v>475</v>
      </c>
      <c r="C3787" s="32">
        <f t="shared" si="58"/>
        <v>950</v>
      </c>
    </row>
    <row r="3788" spans="1:3" x14ac:dyDescent="0.25">
      <c r="A3788" s="33" t="s">
        <v>3954</v>
      </c>
      <c r="B3788" s="34">
        <v>421</v>
      </c>
      <c r="C3788" s="35">
        <f t="shared" si="58"/>
        <v>842</v>
      </c>
    </row>
    <row r="3789" spans="1:3" x14ac:dyDescent="0.25">
      <c r="A3789" s="30" t="s">
        <v>3955</v>
      </c>
      <c r="B3789" s="31">
        <v>1488</v>
      </c>
      <c r="C3789" s="32">
        <f t="shared" si="58"/>
        <v>2976</v>
      </c>
    </row>
    <row r="3790" spans="1:3" x14ac:dyDescent="0.25">
      <c r="A3790" s="33" t="s">
        <v>3956</v>
      </c>
      <c r="B3790" s="34">
        <v>585</v>
      </c>
      <c r="C3790" s="35">
        <f t="shared" si="58"/>
        <v>1170</v>
      </c>
    </row>
    <row r="3791" spans="1:3" x14ac:dyDescent="0.25">
      <c r="A3791" s="30" t="s">
        <v>3957</v>
      </c>
      <c r="B3791" s="31">
        <v>20</v>
      </c>
      <c r="C3791" s="32">
        <f t="shared" si="58"/>
        <v>40</v>
      </c>
    </row>
    <row r="3792" spans="1:3" x14ac:dyDescent="0.25">
      <c r="A3792" s="33" t="s">
        <v>3958</v>
      </c>
      <c r="B3792" s="34">
        <v>417</v>
      </c>
      <c r="C3792" s="35">
        <f t="shared" si="58"/>
        <v>834</v>
      </c>
    </row>
    <row r="3793" spans="1:3" x14ac:dyDescent="0.25">
      <c r="A3793" s="30" t="s">
        <v>3959</v>
      </c>
      <c r="B3793" s="31">
        <v>27</v>
      </c>
      <c r="C3793" s="32">
        <f t="shared" si="58"/>
        <v>54</v>
      </c>
    </row>
    <row r="3794" spans="1:3" x14ac:dyDescent="0.25">
      <c r="A3794" s="33" t="s">
        <v>3960</v>
      </c>
      <c r="B3794" s="34">
        <v>454</v>
      </c>
      <c r="C3794" s="35">
        <f t="shared" si="58"/>
        <v>908</v>
      </c>
    </row>
    <row r="3795" spans="1:3" x14ac:dyDescent="0.25">
      <c r="A3795" s="30" t="s">
        <v>3961</v>
      </c>
      <c r="B3795" s="31">
        <v>559</v>
      </c>
      <c r="C3795" s="32">
        <f t="shared" si="58"/>
        <v>1118</v>
      </c>
    </row>
    <row r="3796" spans="1:3" x14ac:dyDescent="0.25">
      <c r="A3796" s="33" t="s">
        <v>3962</v>
      </c>
      <c r="B3796" s="34">
        <v>316</v>
      </c>
      <c r="C3796" s="35">
        <f>B3796*2</f>
        <v>632</v>
      </c>
    </row>
    <row r="3797" spans="1:3" x14ac:dyDescent="0.25">
      <c r="A3797" s="33" t="s">
        <v>3963</v>
      </c>
      <c r="B3797" s="34">
        <v>492</v>
      </c>
      <c r="C3797" s="35">
        <f>B3797*2</f>
        <v>984</v>
      </c>
    </row>
    <row r="3798" spans="1:3" x14ac:dyDescent="0.25">
      <c r="A3798" s="30" t="s">
        <v>3964</v>
      </c>
      <c r="B3798" s="31">
        <v>421</v>
      </c>
      <c r="C3798" s="32">
        <f>B3798*2</f>
        <v>842</v>
      </c>
    </row>
    <row r="3799" spans="1:3" x14ac:dyDescent="0.25">
      <c r="A3799" s="33" t="s">
        <v>3965</v>
      </c>
      <c r="B3799" s="34">
        <v>391</v>
      </c>
      <c r="C3799" s="35">
        <f>B3799*2</f>
        <v>782</v>
      </c>
    </row>
    <row r="3800" spans="1:3" x14ac:dyDescent="0.25">
      <c r="A3800" s="30" t="s">
        <v>3966</v>
      </c>
      <c r="B3800" s="31">
        <v>419</v>
      </c>
      <c r="C3800" s="32">
        <f t="shared" si="58"/>
        <v>838</v>
      </c>
    </row>
    <row r="3801" spans="1:3" x14ac:dyDescent="0.25">
      <c r="A3801" s="33" t="s">
        <v>3967</v>
      </c>
      <c r="B3801" s="34">
        <v>361</v>
      </c>
      <c r="C3801" s="35">
        <f t="shared" si="58"/>
        <v>722</v>
      </c>
    </row>
    <row r="3802" spans="1:3" x14ac:dyDescent="0.25">
      <c r="A3802" s="30" t="s">
        <v>3968</v>
      </c>
      <c r="B3802" s="31">
        <v>418</v>
      </c>
      <c r="C3802" s="32">
        <f t="shared" si="58"/>
        <v>836</v>
      </c>
    </row>
    <row r="3803" spans="1:3" x14ac:dyDescent="0.25">
      <c r="A3803" s="33" t="s">
        <v>3969</v>
      </c>
      <c r="B3803" s="34">
        <v>352</v>
      </c>
      <c r="C3803" s="35">
        <f t="shared" si="58"/>
        <v>704</v>
      </c>
    </row>
    <row r="3804" spans="1:3" x14ac:dyDescent="0.25">
      <c r="A3804" s="30" t="s">
        <v>3970</v>
      </c>
      <c r="B3804" s="31">
        <v>224</v>
      </c>
      <c r="C3804" s="32">
        <f t="shared" si="58"/>
        <v>448</v>
      </c>
    </row>
    <row r="3805" spans="1:3" x14ac:dyDescent="0.25">
      <c r="A3805" s="33" t="s">
        <v>3971</v>
      </c>
      <c r="B3805" s="34">
        <v>70</v>
      </c>
      <c r="C3805" s="35">
        <f t="shared" si="58"/>
        <v>140</v>
      </c>
    </row>
    <row r="3806" spans="1:3" x14ac:dyDescent="0.25">
      <c r="A3806" s="30" t="s">
        <v>3972</v>
      </c>
      <c r="B3806" s="31">
        <v>324</v>
      </c>
      <c r="C3806" s="32">
        <f t="shared" si="58"/>
        <v>648</v>
      </c>
    </row>
    <row r="3807" spans="1:3" x14ac:dyDescent="0.25">
      <c r="A3807" s="30" t="s">
        <v>3973</v>
      </c>
      <c r="B3807" s="31">
        <v>67</v>
      </c>
      <c r="C3807" s="32">
        <f t="shared" si="58"/>
        <v>134</v>
      </c>
    </row>
    <row r="3808" spans="1:3" x14ac:dyDescent="0.25">
      <c r="A3808" s="33" t="s">
        <v>3974</v>
      </c>
      <c r="B3808" s="34">
        <v>611</v>
      </c>
      <c r="C3808" s="35">
        <f t="shared" si="58"/>
        <v>1222</v>
      </c>
    </row>
    <row r="3809" spans="1:3" x14ac:dyDescent="0.25">
      <c r="A3809" s="30" t="s">
        <v>3975</v>
      </c>
      <c r="B3809" s="31">
        <v>357</v>
      </c>
      <c r="C3809" s="32">
        <f t="shared" si="58"/>
        <v>714</v>
      </c>
    </row>
    <row r="3810" spans="1:3" x14ac:dyDescent="0.25">
      <c r="A3810" s="33" t="s">
        <v>3976</v>
      </c>
      <c r="B3810" s="34">
        <v>362</v>
      </c>
      <c r="C3810" s="35">
        <f t="shared" si="58"/>
        <v>724</v>
      </c>
    </row>
    <row r="3811" spans="1:3" x14ac:dyDescent="0.25">
      <c r="A3811" s="30" t="s">
        <v>3977</v>
      </c>
      <c r="B3811" s="31">
        <v>365</v>
      </c>
      <c r="C3811" s="32">
        <f t="shared" si="58"/>
        <v>730</v>
      </c>
    </row>
    <row r="3812" spans="1:3" x14ac:dyDescent="0.25">
      <c r="A3812" s="33" t="s">
        <v>3978</v>
      </c>
      <c r="B3812" s="34">
        <v>372</v>
      </c>
      <c r="C3812" s="35">
        <f t="shared" si="58"/>
        <v>744</v>
      </c>
    </row>
    <row r="3813" spans="1:3" x14ac:dyDescent="0.25">
      <c r="A3813" s="30" t="s">
        <v>3979</v>
      </c>
      <c r="B3813" s="31">
        <v>362</v>
      </c>
      <c r="C3813" s="32">
        <f t="shared" si="58"/>
        <v>724</v>
      </c>
    </row>
    <row r="3814" spans="1:3" x14ac:dyDescent="0.25">
      <c r="A3814" s="33" t="s">
        <v>3980</v>
      </c>
      <c r="B3814" s="34">
        <v>584</v>
      </c>
      <c r="C3814" s="35">
        <f t="shared" si="58"/>
        <v>1168</v>
      </c>
    </row>
    <row r="3815" spans="1:3" x14ac:dyDescent="0.25">
      <c r="A3815" s="30" t="s">
        <v>3981</v>
      </c>
      <c r="B3815" s="31">
        <v>411</v>
      </c>
      <c r="C3815" s="32">
        <f t="shared" si="58"/>
        <v>822</v>
      </c>
    </row>
    <row r="3816" spans="1:3" x14ac:dyDescent="0.25">
      <c r="A3816" s="33" t="s">
        <v>3982</v>
      </c>
      <c r="B3816" s="34">
        <v>411</v>
      </c>
      <c r="C3816" s="35">
        <f t="shared" si="58"/>
        <v>822</v>
      </c>
    </row>
    <row r="3817" spans="1:3" x14ac:dyDescent="0.25">
      <c r="A3817" s="30" t="s">
        <v>3983</v>
      </c>
      <c r="B3817" s="31">
        <v>109</v>
      </c>
      <c r="C3817" s="32">
        <f t="shared" si="58"/>
        <v>218</v>
      </c>
    </row>
    <row r="3818" spans="1:3" x14ac:dyDescent="0.25">
      <c r="A3818" s="33" t="s">
        <v>3984</v>
      </c>
      <c r="B3818" s="34">
        <v>346</v>
      </c>
      <c r="C3818" s="35">
        <f t="shared" si="58"/>
        <v>692</v>
      </c>
    </row>
    <row r="3819" spans="1:3" x14ac:dyDescent="0.25">
      <c r="A3819" s="30" t="s">
        <v>3985</v>
      </c>
      <c r="B3819" s="31">
        <v>2170</v>
      </c>
      <c r="C3819" s="32">
        <f t="shared" si="58"/>
        <v>4340</v>
      </c>
    </row>
    <row r="3820" spans="1:3" x14ac:dyDescent="0.25">
      <c r="A3820" s="33" t="s">
        <v>3986</v>
      </c>
      <c r="B3820" s="34">
        <v>530</v>
      </c>
      <c r="C3820" s="35">
        <f t="shared" si="58"/>
        <v>1060</v>
      </c>
    </row>
    <row r="3821" spans="1:3" x14ac:dyDescent="0.25">
      <c r="A3821" s="30" t="s">
        <v>3987</v>
      </c>
      <c r="B3821" s="31">
        <v>931</v>
      </c>
      <c r="C3821" s="32">
        <f t="shared" si="58"/>
        <v>1862</v>
      </c>
    </row>
    <row r="3822" spans="1:3" x14ac:dyDescent="0.25">
      <c r="A3822" s="33" t="s">
        <v>3988</v>
      </c>
      <c r="B3822" s="34">
        <v>973</v>
      </c>
      <c r="C3822" s="35">
        <f t="shared" si="58"/>
        <v>1946</v>
      </c>
    </row>
    <row r="3823" spans="1:3" x14ac:dyDescent="0.25">
      <c r="A3823" s="30" t="s">
        <v>3989</v>
      </c>
      <c r="B3823" s="31">
        <v>491</v>
      </c>
      <c r="C3823" s="32">
        <f t="shared" si="58"/>
        <v>982</v>
      </c>
    </row>
    <row r="3824" spans="1:3" x14ac:dyDescent="0.25">
      <c r="A3824" s="33" t="s">
        <v>3990</v>
      </c>
      <c r="B3824" s="34">
        <v>534</v>
      </c>
      <c r="C3824" s="35">
        <f t="shared" si="58"/>
        <v>1068</v>
      </c>
    </row>
    <row r="3825" spans="1:3" x14ac:dyDescent="0.25">
      <c r="A3825" s="30" t="s">
        <v>3991</v>
      </c>
      <c r="B3825" s="31">
        <v>293</v>
      </c>
      <c r="C3825" s="32">
        <f t="shared" si="58"/>
        <v>586</v>
      </c>
    </row>
    <row r="3826" spans="1:3" x14ac:dyDescent="0.25">
      <c r="A3826" s="33" t="s">
        <v>3992</v>
      </c>
      <c r="B3826" s="34">
        <v>335</v>
      </c>
      <c r="C3826" s="35">
        <f t="shared" si="58"/>
        <v>670</v>
      </c>
    </row>
    <row r="3827" spans="1:3" x14ac:dyDescent="0.25">
      <c r="A3827" s="30" t="s">
        <v>3993</v>
      </c>
      <c r="B3827" s="31">
        <v>1022</v>
      </c>
      <c r="C3827" s="32">
        <f t="shared" si="58"/>
        <v>2044</v>
      </c>
    </row>
    <row r="3828" spans="1:3" x14ac:dyDescent="0.25">
      <c r="A3828" s="33" t="s">
        <v>3994</v>
      </c>
      <c r="B3828" s="34">
        <v>297</v>
      </c>
      <c r="C3828" s="35">
        <f t="shared" si="58"/>
        <v>594</v>
      </c>
    </row>
    <row r="3829" spans="1:3" x14ac:dyDescent="0.25">
      <c r="A3829" s="30" t="s">
        <v>3995</v>
      </c>
      <c r="B3829" s="31">
        <v>240</v>
      </c>
      <c r="C3829" s="32">
        <f t="shared" si="58"/>
        <v>480</v>
      </c>
    </row>
    <row r="3830" spans="1:3" x14ac:dyDescent="0.25">
      <c r="A3830" s="33" t="s">
        <v>3996</v>
      </c>
      <c r="B3830" s="34">
        <v>567</v>
      </c>
      <c r="C3830" s="35">
        <f t="shared" si="58"/>
        <v>1134</v>
      </c>
    </row>
    <row r="3831" spans="1:3" x14ac:dyDescent="0.25">
      <c r="A3831" s="30" t="s">
        <v>3997</v>
      </c>
      <c r="B3831" s="31">
        <v>569</v>
      </c>
      <c r="C3831" s="32">
        <f t="shared" si="58"/>
        <v>1138</v>
      </c>
    </row>
    <row r="3832" spans="1:3" x14ac:dyDescent="0.25">
      <c r="A3832" s="33" t="s">
        <v>3998</v>
      </c>
      <c r="B3832" s="34">
        <v>575</v>
      </c>
      <c r="C3832" s="35">
        <f t="shared" si="58"/>
        <v>1150</v>
      </c>
    </row>
    <row r="3833" spans="1:3" x14ac:dyDescent="0.25">
      <c r="A3833" s="30" t="s">
        <v>3999</v>
      </c>
      <c r="B3833" s="31">
        <v>96</v>
      </c>
      <c r="C3833" s="32">
        <f t="shared" si="58"/>
        <v>192</v>
      </c>
    </row>
    <row r="3834" spans="1:3" x14ac:dyDescent="0.25">
      <c r="A3834" s="33" t="s">
        <v>4000</v>
      </c>
      <c r="B3834" s="34">
        <v>560</v>
      </c>
      <c r="C3834" s="35">
        <f t="shared" si="58"/>
        <v>1120</v>
      </c>
    </row>
    <row r="3835" spans="1:3" x14ac:dyDescent="0.25">
      <c r="A3835" s="30" t="s">
        <v>4001</v>
      </c>
      <c r="B3835" s="31">
        <v>391</v>
      </c>
      <c r="C3835" s="32">
        <f t="shared" si="58"/>
        <v>782</v>
      </c>
    </row>
    <row r="3836" spans="1:3" x14ac:dyDescent="0.25">
      <c r="A3836" s="33" t="s">
        <v>4002</v>
      </c>
      <c r="B3836" s="34">
        <v>582</v>
      </c>
      <c r="C3836" s="35">
        <f t="shared" si="58"/>
        <v>1164</v>
      </c>
    </row>
    <row r="3837" spans="1:3" x14ac:dyDescent="0.25">
      <c r="A3837" s="30" t="s">
        <v>4003</v>
      </c>
      <c r="B3837" s="31">
        <v>684</v>
      </c>
      <c r="C3837" s="32">
        <f t="shared" si="58"/>
        <v>1368</v>
      </c>
    </row>
    <row r="3838" spans="1:3" x14ac:dyDescent="0.25">
      <c r="A3838" s="33" t="s">
        <v>4004</v>
      </c>
      <c r="B3838" s="34">
        <v>563</v>
      </c>
      <c r="C3838" s="35">
        <f t="shared" si="58"/>
        <v>1126</v>
      </c>
    </row>
    <row r="3839" spans="1:3" x14ac:dyDescent="0.25">
      <c r="A3839" s="30" t="s">
        <v>4005</v>
      </c>
      <c r="B3839" s="31">
        <v>58</v>
      </c>
      <c r="C3839" s="32">
        <f t="shared" si="58"/>
        <v>116</v>
      </c>
    </row>
    <row r="3840" spans="1:3" x14ac:dyDescent="0.25">
      <c r="A3840" s="33" t="s">
        <v>4006</v>
      </c>
      <c r="B3840" s="34">
        <v>284</v>
      </c>
      <c r="C3840" s="35">
        <f t="shared" si="58"/>
        <v>568</v>
      </c>
    </row>
    <row r="3841" spans="1:3" x14ac:dyDescent="0.25">
      <c r="A3841" s="30" t="s">
        <v>4007</v>
      </c>
      <c r="B3841" s="31">
        <v>543</v>
      </c>
      <c r="C3841" s="32">
        <f t="shared" si="58"/>
        <v>1086</v>
      </c>
    </row>
    <row r="3842" spans="1:3" x14ac:dyDescent="0.25">
      <c r="A3842" s="33" t="s">
        <v>4008</v>
      </c>
      <c r="B3842" s="34">
        <v>554</v>
      </c>
      <c r="C3842" s="35">
        <f t="shared" ref="C3842:C3905" si="59">B3842*2</f>
        <v>1108</v>
      </c>
    </row>
    <row r="3843" spans="1:3" x14ac:dyDescent="0.25">
      <c r="A3843" s="30" t="s">
        <v>4009</v>
      </c>
      <c r="B3843" s="31">
        <v>462</v>
      </c>
      <c r="C3843" s="32">
        <f t="shared" si="59"/>
        <v>924</v>
      </c>
    </row>
    <row r="3844" spans="1:3" x14ac:dyDescent="0.25">
      <c r="A3844" s="33" t="s">
        <v>4010</v>
      </c>
      <c r="B3844" s="34">
        <v>269</v>
      </c>
      <c r="C3844" s="35">
        <f t="shared" si="59"/>
        <v>538</v>
      </c>
    </row>
    <row r="3845" spans="1:3" x14ac:dyDescent="0.25">
      <c r="A3845" s="30" t="s">
        <v>4011</v>
      </c>
      <c r="B3845" s="31">
        <v>459</v>
      </c>
      <c r="C3845" s="32">
        <f t="shared" si="59"/>
        <v>918</v>
      </c>
    </row>
    <row r="3846" spans="1:3" x14ac:dyDescent="0.25">
      <c r="A3846" s="33" t="s">
        <v>4012</v>
      </c>
      <c r="B3846" s="34">
        <v>555</v>
      </c>
      <c r="C3846" s="35">
        <f t="shared" si="59"/>
        <v>1110</v>
      </c>
    </row>
    <row r="3847" spans="1:3" x14ac:dyDescent="0.25">
      <c r="A3847" s="30" t="s">
        <v>4013</v>
      </c>
      <c r="B3847" s="31">
        <v>386</v>
      </c>
      <c r="C3847" s="32">
        <f t="shared" si="59"/>
        <v>772</v>
      </c>
    </row>
    <row r="3848" spans="1:3" x14ac:dyDescent="0.25">
      <c r="A3848" s="33" t="s">
        <v>4014</v>
      </c>
      <c r="B3848" s="34">
        <v>444</v>
      </c>
      <c r="C3848" s="35">
        <f t="shared" si="59"/>
        <v>888</v>
      </c>
    </row>
    <row r="3849" spans="1:3" x14ac:dyDescent="0.25">
      <c r="A3849" s="30" t="s">
        <v>4015</v>
      </c>
      <c r="B3849" s="31">
        <v>198</v>
      </c>
      <c r="C3849" s="32">
        <f t="shared" si="59"/>
        <v>396</v>
      </c>
    </row>
    <row r="3850" spans="1:3" x14ac:dyDescent="0.25">
      <c r="A3850" s="33" t="s">
        <v>4016</v>
      </c>
      <c r="B3850" s="34">
        <v>834</v>
      </c>
      <c r="C3850" s="35">
        <f t="shared" si="59"/>
        <v>1668</v>
      </c>
    </row>
    <row r="3851" spans="1:3" x14ac:dyDescent="0.25">
      <c r="A3851" s="30" t="s">
        <v>4017</v>
      </c>
      <c r="B3851" s="31">
        <v>1802</v>
      </c>
      <c r="C3851" s="32">
        <f t="shared" si="59"/>
        <v>3604</v>
      </c>
    </row>
    <row r="3852" spans="1:3" x14ac:dyDescent="0.25">
      <c r="A3852" s="33" t="s">
        <v>4018</v>
      </c>
      <c r="B3852" s="34">
        <v>358</v>
      </c>
      <c r="C3852" s="35">
        <f t="shared" si="59"/>
        <v>716</v>
      </c>
    </row>
    <row r="3853" spans="1:3" x14ac:dyDescent="0.25">
      <c r="A3853" s="30" t="s">
        <v>4019</v>
      </c>
      <c r="B3853" s="31">
        <v>526</v>
      </c>
      <c r="C3853" s="32">
        <f t="shared" si="59"/>
        <v>1052</v>
      </c>
    </row>
    <row r="3854" spans="1:3" x14ac:dyDescent="0.25">
      <c r="A3854" s="33" t="s">
        <v>4020</v>
      </c>
      <c r="B3854" s="34">
        <v>819</v>
      </c>
      <c r="C3854" s="35">
        <f t="shared" si="59"/>
        <v>1638</v>
      </c>
    </row>
    <row r="3855" spans="1:3" x14ac:dyDescent="0.25">
      <c r="A3855" s="30" t="s">
        <v>4021</v>
      </c>
      <c r="B3855" s="31">
        <v>554</v>
      </c>
      <c r="C3855" s="32">
        <f t="shared" si="59"/>
        <v>1108</v>
      </c>
    </row>
    <row r="3856" spans="1:3" x14ac:dyDescent="0.25">
      <c r="A3856" s="33" t="s">
        <v>4022</v>
      </c>
      <c r="B3856" s="34">
        <v>496</v>
      </c>
      <c r="C3856" s="35">
        <f t="shared" si="59"/>
        <v>992</v>
      </c>
    </row>
    <row r="3857" spans="1:3" x14ac:dyDescent="0.25">
      <c r="A3857" s="30" t="s">
        <v>4023</v>
      </c>
      <c r="B3857" s="31">
        <v>521</v>
      </c>
      <c r="C3857" s="32">
        <f t="shared" si="59"/>
        <v>1042</v>
      </c>
    </row>
    <row r="3858" spans="1:3" x14ac:dyDescent="0.25">
      <c r="A3858" s="33" t="s">
        <v>4024</v>
      </c>
      <c r="B3858" s="34">
        <v>229</v>
      </c>
      <c r="C3858" s="35">
        <f t="shared" si="59"/>
        <v>458</v>
      </c>
    </row>
    <row r="3859" spans="1:3" x14ac:dyDescent="0.25">
      <c r="A3859" s="30" t="s">
        <v>4025</v>
      </c>
      <c r="B3859" s="31">
        <v>684</v>
      </c>
      <c r="C3859" s="32">
        <f t="shared" si="59"/>
        <v>1368</v>
      </c>
    </row>
    <row r="3860" spans="1:3" x14ac:dyDescent="0.25">
      <c r="A3860" s="33" t="s">
        <v>4026</v>
      </c>
      <c r="B3860" s="34">
        <v>552</v>
      </c>
      <c r="C3860" s="35">
        <f t="shared" si="59"/>
        <v>1104</v>
      </c>
    </row>
    <row r="3861" spans="1:3" x14ac:dyDescent="0.25">
      <c r="A3861" s="30" t="s">
        <v>4027</v>
      </c>
      <c r="B3861" s="31">
        <v>1518</v>
      </c>
      <c r="C3861" s="32">
        <f t="shared" si="59"/>
        <v>3036</v>
      </c>
    </row>
    <row r="3862" spans="1:3" x14ac:dyDescent="0.25">
      <c r="A3862" s="33" t="s">
        <v>4028</v>
      </c>
      <c r="B3862" s="34">
        <v>576</v>
      </c>
      <c r="C3862" s="35">
        <f t="shared" si="59"/>
        <v>1152</v>
      </c>
    </row>
    <row r="3863" spans="1:3" x14ac:dyDescent="0.25">
      <c r="A3863" s="30" t="s">
        <v>4029</v>
      </c>
      <c r="B3863" s="31">
        <v>379</v>
      </c>
      <c r="C3863" s="32">
        <f t="shared" si="59"/>
        <v>758</v>
      </c>
    </row>
    <row r="3864" spans="1:3" x14ac:dyDescent="0.25">
      <c r="A3864" s="33" t="s">
        <v>4030</v>
      </c>
      <c r="B3864" s="34">
        <v>729</v>
      </c>
      <c r="C3864" s="35">
        <f t="shared" si="59"/>
        <v>1458</v>
      </c>
    </row>
    <row r="3865" spans="1:3" x14ac:dyDescent="0.25">
      <c r="A3865" s="30" t="s">
        <v>4031</v>
      </c>
      <c r="B3865" s="31">
        <v>539</v>
      </c>
      <c r="C3865" s="32">
        <f t="shared" si="59"/>
        <v>1078</v>
      </c>
    </row>
    <row r="3866" spans="1:3" x14ac:dyDescent="0.25">
      <c r="A3866" s="33" t="s">
        <v>4032</v>
      </c>
      <c r="B3866" s="34">
        <v>555</v>
      </c>
      <c r="C3866" s="35">
        <f t="shared" si="59"/>
        <v>1110</v>
      </c>
    </row>
    <row r="3867" spans="1:3" x14ac:dyDescent="0.25">
      <c r="A3867" s="30" t="s">
        <v>4033</v>
      </c>
      <c r="B3867" s="31">
        <v>471</v>
      </c>
      <c r="C3867" s="32">
        <f t="shared" si="59"/>
        <v>942</v>
      </c>
    </row>
    <row r="3868" spans="1:3" x14ac:dyDescent="0.25">
      <c r="A3868" s="33" t="s">
        <v>4034</v>
      </c>
      <c r="B3868" s="34">
        <v>90</v>
      </c>
      <c r="C3868" s="35">
        <f t="shared" si="59"/>
        <v>180</v>
      </c>
    </row>
    <row r="3869" spans="1:3" x14ac:dyDescent="0.25">
      <c r="A3869" s="30" t="s">
        <v>4035</v>
      </c>
      <c r="B3869" s="31">
        <v>1036</v>
      </c>
      <c r="C3869" s="32">
        <f t="shared" si="59"/>
        <v>2072</v>
      </c>
    </row>
    <row r="3870" spans="1:3" x14ac:dyDescent="0.25">
      <c r="A3870" s="33" t="s">
        <v>4036</v>
      </c>
      <c r="B3870" s="34">
        <v>1047</v>
      </c>
      <c r="C3870" s="35">
        <f t="shared" si="59"/>
        <v>2094</v>
      </c>
    </row>
    <row r="3871" spans="1:3" x14ac:dyDescent="0.25">
      <c r="A3871" s="30" t="s">
        <v>4037</v>
      </c>
      <c r="B3871" s="31">
        <v>1166</v>
      </c>
      <c r="C3871" s="32">
        <f t="shared" si="59"/>
        <v>2332</v>
      </c>
    </row>
    <row r="3872" spans="1:3" x14ac:dyDescent="0.25">
      <c r="A3872" s="33" t="s">
        <v>4038</v>
      </c>
      <c r="B3872" s="34">
        <v>311</v>
      </c>
      <c r="C3872" s="35">
        <f t="shared" si="59"/>
        <v>622</v>
      </c>
    </row>
    <row r="3873" spans="1:3" x14ac:dyDescent="0.25">
      <c r="A3873" s="30" t="s">
        <v>4039</v>
      </c>
      <c r="B3873" s="31">
        <v>282</v>
      </c>
      <c r="C3873" s="32">
        <f t="shared" si="59"/>
        <v>564</v>
      </c>
    </row>
    <row r="3874" spans="1:3" x14ac:dyDescent="0.25">
      <c r="A3874" s="33" t="s">
        <v>4040</v>
      </c>
      <c r="B3874" s="34">
        <v>343</v>
      </c>
      <c r="C3874" s="35">
        <f t="shared" si="59"/>
        <v>686</v>
      </c>
    </row>
    <row r="3875" spans="1:3" x14ac:dyDescent="0.25">
      <c r="A3875" s="30" t="s">
        <v>4041</v>
      </c>
      <c r="B3875" s="31">
        <v>63</v>
      </c>
      <c r="C3875" s="32">
        <f t="shared" si="59"/>
        <v>126</v>
      </c>
    </row>
    <row r="3876" spans="1:3" x14ac:dyDescent="0.25">
      <c r="A3876" s="33" t="s">
        <v>4042</v>
      </c>
      <c r="B3876" s="34">
        <v>533</v>
      </c>
      <c r="C3876" s="35">
        <f t="shared" si="59"/>
        <v>1066</v>
      </c>
    </row>
    <row r="3877" spans="1:3" x14ac:dyDescent="0.25">
      <c r="A3877" s="30" t="s">
        <v>4043</v>
      </c>
      <c r="B3877" s="31">
        <v>91</v>
      </c>
      <c r="C3877" s="32">
        <f t="shared" si="59"/>
        <v>182</v>
      </c>
    </row>
    <row r="3878" spans="1:3" x14ac:dyDescent="0.25">
      <c r="A3878" s="33" t="s">
        <v>4044</v>
      </c>
      <c r="B3878" s="34">
        <v>63</v>
      </c>
      <c r="C3878" s="35">
        <f t="shared" si="59"/>
        <v>126</v>
      </c>
    </row>
    <row r="3879" spans="1:3" x14ac:dyDescent="0.25">
      <c r="A3879" s="30" t="s">
        <v>4045</v>
      </c>
      <c r="B3879" s="31">
        <v>1388</v>
      </c>
      <c r="C3879" s="32">
        <f t="shared" si="59"/>
        <v>2776</v>
      </c>
    </row>
    <row r="3880" spans="1:3" x14ac:dyDescent="0.25">
      <c r="A3880" s="33" t="s">
        <v>4046</v>
      </c>
      <c r="B3880" s="34">
        <v>596</v>
      </c>
      <c r="C3880" s="35">
        <f t="shared" si="59"/>
        <v>1192</v>
      </c>
    </row>
    <row r="3881" spans="1:3" x14ac:dyDescent="0.25">
      <c r="A3881" s="30" t="s">
        <v>4047</v>
      </c>
      <c r="B3881" s="31">
        <v>642</v>
      </c>
      <c r="C3881" s="32">
        <f t="shared" si="59"/>
        <v>1284</v>
      </c>
    </row>
    <row r="3882" spans="1:3" x14ac:dyDescent="0.25">
      <c r="A3882" s="33" t="s">
        <v>4048</v>
      </c>
      <c r="B3882" s="34">
        <v>1856</v>
      </c>
      <c r="C3882" s="35">
        <f t="shared" si="59"/>
        <v>3712</v>
      </c>
    </row>
    <row r="3883" spans="1:3" x14ac:dyDescent="0.25">
      <c r="A3883" s="30" t="s">
        <v>4049</v>
      </c>
      <c r="B3883" s="31">
        <v>263</v>
      </c>
      <c r="C3883" s="32">
        <f t="shared" si="59"/>
        <v>526</v>
      </c>
    </row>
    <row r="3884" spans="1:3" x14ac:dyDescent="0.25">
      <c r="A3884" s="33" t="s">
        <v>4050</v>
      </c>
      <c r="B3884" s="34">
        <v>596</v>
      </c>
      <c r="C3884" s="35">
        <f t="shared" si="59"/>
        <v>1192</v>
      </c>
    </row>
    <row r="3885" spans="1:3" x14ac:dyDescent="0.25">
      <c r="A3885" s="30" t="s">
        <v>4051</v>
      </c>
      <c r="B3885" s="31">
        <v>305</v>
      </c>
      <c r="C3885" s="32">
        <f t="shared" si="59"/>
        <v>610</v>
      </c>
    </row>
    <row r="3886" spans="1:3" x14ac:dyDescent="0.25">
      <c r="A3886" s="33" t="s">
        <v>4052</v>
      </c>
      <c r="B3886" s="34">
        <v>566</v>
      </c>
      <c r="C3886" s="35">
        <f t="shared" si="59"/>
        <v>1132</v>
      </c>
    </row>
    <row r="3887" spans="1:3" x14ac:dyDescent="0.25">
      <c r="A3887" s="30" t="s">
        <v>4053</v>
      </c>
      <c r="B3887" s="31">
        <v>299</v>
      </c>
      <c r="C3887" s="32">
        <f t="shared" si="59"/>
        <v>598</v>
      </c>
    </row>
    <row r="3888" spans="1:3" x14ac:dyDescent="0.25">
      <c r="A3888" s="33" t="s">
        <v>4054</v>
      </c>
      <c r="B3888" s="34">
        <v>1478</v>
      </c>
      <c r="C3888" s="35">
        <f t="shared" si="59"/>
        <v>2956</v>
      </c>
    </row>
    <row r="3889" spans="1:3" x14ac:dyDescent="0.25">
      <c r="A3889" s="30" t="s">
        <v>4055</v>
      </c>
      <c r="B3889" s="31">
        <v>1876</v>
      </c>
      <c r="C3889" s="32">
        <f t="shared" si="59"/>
        <v>3752</v>
      </c>
    </row>
    <row r="3890" spans="1:3" x14ac:dyDescent="0.25">
      <c r="A3890" s="33" t="s">
        <v>4056</v>
      </c>
      <c r="B3890" s="34">
        <v>190</v>
      </c>
      <c r="C3890" s="35">
        <f t="shared" si="59"/>
        <v>380</v>
      </c>
    </row>
    <row r="3891" spans="1:3" x14ac:dyDescent="0.25">
      <c r="A3891" s="30" t="s">
        <v>4057</v>
      </c>
      <c r="B3891" s="31">
        <v>269</v>
      </c>
      <c r="C3891" s="32">
        <f t="shared" si="59"/>
        <v>538</v>
      </c>
    </row>
    <row r="3892" spans="1:3" x14ac:dyDescent="0.25">
      <c r="A3892" s="33" t="s">
        <v>4058</v>
      </c>
      <c r="B3892" s="34">
        <v>525</v>
      </c>
      <c r="C3892" s="35">
        <f t="shared" si="59"/>
        <v>1050</v>
      </c>
    </row>
    <row r="3893" spans="1:3" x14ac:dyDescent="0.25">
      <c r="A3893" s="30" t="s">
        <v>4059</v>
      </c>
      <c r="B3893" s="31">
        <v>360</v>
      </c>
      <c r="C3893" s="32">
        <f t="shared" si="59"/>
        <v>720</v>
      </c>
    </row>
    <row r="3894" spans="1:3" x14ac:dyDescent="0.25">
      <c r="A3894" s="33" t="s">
        <v>4060</v>
      </c>
      <c r="B3894" s="34">
        <v>553</v>
      </c>
      <c r="C3894" s="35">
        <f t="shared" si="59"/>
        <v>1106</v>
      </c>
    </row>
    <row r="3895" spans="1:3" x14ac:dyDescent="0.25">
      <c r="A3895" s="30" t="s">
        <v>4061</v>
      </c>
      <c r="B3895" s="31">
        <v>100</v>
      </c>
      <c r="C3895" s="32">
        <f t="shared" si="59"/>
        <v>200</v>
      </c>
    </row>
    <row r="3896" spans="1:3" x14ac:dyDescent="0.25">
      <c r="A3896" s="33" t="s">
        <v>4062</v>
      </c>
      <c r="B3896" s="34">
        <v>460</v>
      </c>
      <c r="C3896" s="35">
        <f t="shared" si="59"/>
        <v>920</v>
      </c>
    </row>
    <row r="3897" spans="1:3" x14ac:dyDescent="0.25">
      <c r="A3897" s="30" t="s">
        <v>4063</v>
      </c>
      <c r="B3897" s="31">
        <v>77</v>
      </c>
      <c r="C3897" s="32">
        <f t="shared" si="59"/>
        <v>154</v>
      </c>
    </row>
    <row r="3898" spans="1:3" x14ac:dyDescent="0.25">
      <c r="A3898" s="33" t="s">
        <v>4064</v>
      </c>
      <c r="B3898" s="34">
        <v>580</v>
      </c>
      <c r="C3898" s="35">
        <f t="shared" si="59"/>
        <v>1160</v>
      </c>
    </row>
    <row r="3899" spans="1:3" x14ac:dyDescent="0.25">
      <c r="A3899" s="30" t="s">
        <v>4065</v>
      </c>
      <c r="B3899" s="31">
        <v>77</v>
      </c>
      <c r="C3899" s="32">
        <f t="shared" si="59"/>
        <v>154</v>
      </c>
    </row>
    <row r="3900" spans="1:3" x14ac:dyDescent="0.25">
      <c r="A3900" s="33" t="s">
        <v>4066</v>
      </c>
      <c r="B3900" s="34">
        <v>97</v>
      </c>
      <c r="C3900" s="35">
        <f t="shared" si="59"/>
        <v>194</v>
      </c>
    </row>
    <row r="3901" spans="1:3" x14ac:dyDescent="0.25">
      <c r="A3901" s="30" t="s">
        <v>4067</v>
      </c>
      <c r="B3901" s="31">
        <v>2218</v>
      </c>
      <c r="C3901" s="32">
        <f t="shared" si="59"/>
        <v>4436</v>
      </c>
    </row>
    <row r="3902" spans="1:3" x14ac:dyDescent="0.25">
      <c r="A3902" s="33" t="s">
        <v>4068</v>
      </c>
      <c r="B3902" s="34">
        <v>1317</v>
      </c>
      <c r="C3902" s="35">
        <f t="shared" si="59"/>
        <v>2634</v>
      </c>
    </row>
    <row r="3903" spans="1:3" x14ac:dyDescent="0.25">
      <c r="A3903" s="30" t="s">
        <v>4069</v>
      </c>
      <c r="B3903" s="31">
        <v>587</v>
      </c>
      <c r="C3903" s="32">
        <f t="shared" si="59"/>
        <v>1174</v>
      </c>
    </row>
    <row r="3904" spans="1:3" x14ac:dyDescent="0.25">
      <c r="A3904" s="33" t="s">
        <v>4070</v>
      </c>
      <c r="B3904" s="34">
        <v>408</v>
      </c>
      <c r="C3904" s="35">
        <f t="shared" si="59"/>
        <v>816</v>
      </c>
    </row>
    <row r="3905" spans="1:3" x14ac:dyDescent="0.25">
      <c r="A3905" s="30" t="s">
        <v>4071</v>
      </c>
      <c r="B3905" s="31">
        <v>383</v>
      </c>
      <c r="C3905" s="32">
        <f t="shared" si="59"/>
        <v>766</v>
      </c>
    </row>
    <row r="3906" spans="1:3" x14ac:dyDescent="0.25">
      <c r="A3906" s="33" t="s">
        <v>4072</v>
      </c>
      <c r="B3906" s="34">
        <v>408</v>
      </c>
      <c r="C3906" s="35">
        <f t="shared" ref="C3906:C3971" si="60">B3906*2</f>
        <v>816</v>
      </c>
    </row>
    <row r="3907" spans="1:3" x14ac:dyDescent="0.25">
      <c r="A3907" s="30" t="s">
        <v>4073</v>
      </c>
      <c r="B3907" s="31">
        <v>285</v>
      </c>
      <c r="C3907" s="32">
        <f t="shared" si="60"/>
        <v>570</v>
      </c>
    </row>
    <row r="3908" spans="1:3" x14ac:dyDescent="0.25">
      <c r="A3908" s="33" t="s">
        <v>4074</v>
      </c>
      <c r="B3908" s="34">
        <v>37</v>
      </c>
      <c r="C3908" s="35">
        <f t="shared" si="60"/>
        <v>74</v>
      </c>
    </row>
    <row r="3909" spans="1:3" x14ac:dyDescent="0.25">
      <c r="A3909" s="30" t="s">
        <v>4075</v>
      </c>
      <c r="B3909" s="31">
        <v>348</v>
      </c>
      <c r="C3909" s="32">
        <f t="shared" si="60"/>
        <v>696</v>
      </c>
    </row>
    <row r="3910" spans="1:3" x14ac:dyDescent="0.25">
      <c r="A3910" s="33" t="s">
        <v>4076</v>
      </c>
      <c r="B3910" s="34">
        <v>292</v>
      </c>
      <c r="C3910" s="35">
        <f t="shared" si="60"/>
        <v>584</v>
      </c>
    </row>
    <row r="3911" spans="1:3" x14ac:dyDescent="0.25">
      <c r="A3911" s="30" t="s">
        <v>4077</v>
      </c>
      <c r="B3911" s="31">
        <v>358</v>
      </c>
      <c r="C3911" s="32">
        <f t="shared" si="60"/>
        <v>716</v>
      </c>
    </row>
    <row r="3912" spans="1:3" x14ac:dyDescent="0.25">
      <c r="A3912" s="33" t="s">
        <v>4078</v>
      </c>
      <c r="B3912" s="34">
        <v>306</v>
      </c>
      <c r="C3912" s="35">
        <f t="shared" si="60"/>
        <v>612</v>
      </c>
    </row>
    <row r="3913" spans="1:3" x14ac:dyDescent="0.25">
      <c r="A3913" s="30" t="s">
        <v>4079</v>
      </c>
      <c r="B3913" s="31">
        <v>303</v>
      </c>
      <c r="C3913" s="32">
        <f t="shared" si="60"/>
        <v>606</v>
      </c>
    </row>
    <row r="3914" spans="1:3" x14ac:dyDescent="0.25">
      <c r="A3914" s="33" t="s">
        <v>4080</v>
      </c>
      <c r="B3914" s="34">
        <v>394</v>
      </c>
      <c r="C3914" s="35">
        <f t="shared" si="60"/>
        <v>788</v>
      </c>
    </row>
    <row r="3915" spans="1:3" x14ac:dyDescent="0.25">
      <c r="A3915" s="30" t="s">
        <v>4081</v>
      </c>
      <c r="B3915" s="31">
        <v>384</v>
      </c>
      <c r="C3915" s="32">
        <f t="shared" si="60"/>
        <v>768</v>
      </c>
    </row>
    <row r="3916" spans="1:3" x14ac:dyDescent="0.25">
      <c r="A3916" s="33" t="s">
        <v>4082</v>
      </c>
      <c r="B3916" s="34">
        <v>109</v>
      </c>
      <c r="C3916" s="35">
        <f t="shared" si="60"/>
        <v>218</v>
      </c>
    </row>
    <row r="3917" spans="1:3" x14ac:dyDescent="0.25">
      <c r="A3917" s="30" t="s">
        <v>4083</v>
      </c>
      <c r="B3917" s="31">
        <v>645</v>
      </c>
      <c r="C3917" s="32">
        <f t="shared" si="60"/>
        <v>1290</v>
      </c>
    </row>
    <row r="3918" spans="1:3" x14ac:dyDescent="0.25">
      <c r="A3918" s="33" t="s">
        <v>4084</v>
      </c>
      <c r="B3918" s="34">
        <v>131</v>
      </c>
      <c r="C3918" s="35">
        <f t="shared" si="60"/>
        <v>262</v>
      </c>
    </row>
    <row r="3919" spans="1:3" x14ac:dyDescent="0.25">
      <c r="A3919" s="30" t="s">
        <v>4085</v>
      </c>
      <c r="B3919" s="31">
        <v>524</v>
      </c>
      <c r="C3919" s="32">
        <f t="shared" si="60"/>
        <v>1048</v>
      </c>
    </row>
    <row r="3920" spans="1:3" x14ac:dyDescent="0.25">
      <c r="A3920" s="33" t="s">
        <v>4086</v>
      </c>
      <c r="B3920" s="34">
        <v>946</v>
      </c>
      <c r="C3920" s="35">
        <f t="shared" si="60"/>
        <v>1892</v>
      </c>
    </row>
    <row r="3921" spans="1:3" x14ac:dyDescent="0.25">
      <c r="A3921" s="30" t="s">
        <v>4087</v>
      </c>
      <c r="B3921" s="31">
        <v>393</v>
      </c>
      <c r="C3921" s="32">
        <f t="shared" si="60"/>
        <v>786</v>
      </c>
    </row>
    <row r="3922" spans="1:3" x14ac:dyDescent="0.25">
      <c r="A3922" s="33" t="s">
        <v>4088</v>
      </c>
      <c r="B3922" s="34">
        <v>582</v>
      </c>
      <c r="C3922" s="35">
        <f t="shared" si="60"/>
        <v>1164</v>
      </c>
    </row>
    <row r="3923" spans="1:3" x14ac:dyDescent="0.25">
      <c r="A3923" s="30" t="s">
        <v>4089</v>
      </c>
      <c r="B3923" s="31">
        <v>1480</v>
      </c>
      <c r="C3923" s="32">
        <f t="shared" si="60"/>
        <v>2960</v>
      </c>
    </row>
    <row r="3924" spans="1:3" x14ac:dyDescent="0.25">
      <c r="A3924" s="33" t="s">
        <v>4090</v>
      </c>
      <c r="B3924" s="34">
        <v>551</v>
      </c>
      <c r="C3924" s="35">
        <f t="shared" si="60"/>
        <v>1102</v>
      </c>
    </row>
    <row r="3925" spans="1:3" x14ac:dyDescent="0.25">
      <c r="A3925" s="30" t="s">
        <v>4091</v>
      </c>
      <c r="B3925" s="31">
        <v>517</v>
      </c>
      <c r="C3925" s="32">
        <f t="shared" si="60"/>
        <v>1034</v>
      </c>
    </row>
    <row r="3926" spans="1:3" x14ac:dyDescent="0.25">
      <c r="A3926" s="33" t="s">
        <v>4092</v>
      </c>
      <c r="B3926" s="34">
        <v>396</v>
      </c>
      <c r="C3926" s="35">
        <f t="shared" si="60"/>
        <v>792</v>
      </c>
    </row>
    <row r="3927" spans="1:3" x14ac:dyDescent="0.25">
      <c r="A3927" s="30" t="s">
        <v>4093</v>
      </c>
      <c r="B3927" s="31">
        <v>533</v>
      </c>
      <c r="C3927" s="32">
        <f t="shared" si="60"/>
        <v>1066</v>
      </c>
    </row>
    <row r="3928" spans="1:3" x14ac:dyDescent="0.25">
      <c r="A3928" s="33" t="s">
        <v>4094</v>
      </c>
      <c r="B3928" s="34">
        <v>301</v>
      </c>
      <c r="C3928" s="35">
        <f t="shared" si="60"/>
        <v>602</v>
      </c>
    </row>
    <row r="3929" spans="1:3" x14ac:dyDescent="0.25">
      <c r="A3929" s="30" t="s">
        <v>4095</v>
      </c>
      <c r="B3929" s="31">
        <v>206</v>
      </c>
      <c r="C3929" s="32">
        <f t="shared" si="60"/>
        <v>412</v>
      </c>
    </row>
    <row r="3930" spans="1:3" x14ac:dyDescent="0.25">
      <c r="A3930" s="33" t="s">
        <v>4096</v>
      </c>
      <c r="B3930" s="34">
        <v>595</v>
      </c>
      <c r="C3930" s="35">
        <f t="shared" si="60"/>
        <v>1190</v>
      </c>
    </row>
    <row r="3931" spans="1:3" x14ac:dyDescent="0.25">
      <c r="A3931" s="30" t="s">
        <v>4097</v>
      </c>
      <c r="B3931" s="31">
        <v>155</v>
      </c>
      <c r="C3931" s="32">
        <f t="shared" si="60"/>
        <v>310</v>
      </c>
    </row>
    <row r="3932" spans="1:3" x14ac:dyDescent="0.25">
      <c r="A3932" s="33" t="s">
        <v>4098</v>
      </c>
      <c r="B3932" s="34">
        <v>3481</v>
      </c>
      <c r="C3932" s="35">
        <f t="shared" si="60"/>
        <v>6962</v>
      </c>
    </row>
    <row r="3933" spans="1:3" x14ac:dyDescent="0.25">
      <c r="A3933" s="33" t="s">
        <v>4099</v>
      </c>
      <c r="B3933" s="34">
        <v>121</v>
      </c>
      <c r="C3933" s="35">
        <f t="shared" si="60"/>
        <v>242</v>
      </c>
    </row>
    <row r="3934" spans="1:3" x14ac:dyDescent="0.25">
      <c r="A3934" s="33" t="s">
        <v>4100</v>
      </c>
      <c r="B3934" s="34">
        <v>228</v>
      </c>
      <c r="C3934" s="35">
        <f t="shared" si="60"/>
        <v>456</v>
      </c>
    </row>
    <row r="3935" spans="1:3" x14ac:dyDescent="0.25">
      <c r="A3935" s="30" t="s">
        <v>4101</v>
      </c>
      <c r="B3935" s="31">
        <v>162</v>
      </c>
      <c r="C3935" s="32">
        <f t="shared" si="60"/>
        <v>324</v>
      </c>
    </row>
    <row r="3936" spans="1:3" x14ac:dyDescent="0.25">
      <c r="A3936" s="33" t="s">
        <v>4102</v>
      </c>
      <c r="B3936" s="34">
        <v>613</v>
      </c>
      <c r="C3936" s="35">
        <f t="shared" si="60"/>
        <v>1226</v>
      </c>
    </row>
    <row r="3937" spans="1:3" x14ac:dyDescent="0.25">
      <c r="A3937" s="30" t="s">
        <v>4103</v>
      </c>
      <c r="B3937" s="31">
        <v>228</v>
      </c>
      <c r="C3937" s="32">
        <f t="shared" si="60"/>
        <v>456</v>
      </c>
    </row>
    <row r="3938" spans="1:3" x14ac:dyDescent="0.25">
      <c r="A3938" s="33" t="s">
        <v>4104</v>
      </c>
      <c r="B3938" s="34">
        <v>1033</v>
      </c>
      <c r="C3938" s="35">
        <f t="shared" si="60"/>
        <v>2066</v>
      </c>
    </row>
    <row r="3939" spans="1:3" x14ac:dyDescent="0.25">
      <c r="A3939" s="30" t="s">
        <v>4105</v>
      </c>
      <c r="B3939" s="31">
        <v>919</v>
      </c>
      <c r="C3939" s="32">
        <f t="shared" si="60"/>
        <v>1838</v>
      </c>
    </row>
    <row r="3940" spans="1:3" x14ac:dyDescent="0.25">
      <c r="A3940" s="33" t="s">
        <v>4106</v>
      </c>
      <c r="B3940" s="34">
        <v>647</v>
      </c>
      <c r="C3940" s="35">
        <f t="shared" si="60"/>
        <v>1294</v>
      </c>
    </row>
    <row r="3941" spans="1:3" x14ac:dyDescent="0.25">
      <c r="A3941" s="30" t="s">
        <v>4107</v>
      </c>
      <c r="B3941" s="31">
        <v>245</v>
      </c>
      <c r="C3941" s="32">
        <f t="shared" si="60"/>
        <v>490</v>
      </c>
    </row>
    <row r="3942" spans="1:3" x14ac:dyDescent="0.25">
      <c r="A3942" s="33" t="s">
        <v>4108</v>
      </c>
      <c r="B3942" s="34">
        <v>356</v>
      </c>
      <c r="C3942" s="35">
        <f t="shared" si="60"/>
        <v>712</v>
      </c>
    </row>
    <row r="3943" spans="1:3" x14ac:dyDescent="0.25">
      <c r="A3943" s="30" t="s">
        <v>4109</v>
      </c>
      <c r="B3943" s="31">
        <v>711</v>
      </c>
      <c r="C3943" s="32">
        <f t="shared" si="60"/>
        <v>1422</v>
      </c>
    </row>
    <row r="3944" spans="1:3" x14ac:dyDescent="0.25">
      <c r="A3944" s="33" t="s">
        <v>4110</v>
      </c>
      <c r="B3944" s="34">
        <v>586</v>
      </c>
      <c r="C3944" s="35">
        <f t="shared" si="60"/>
        <v>1172</v>
      </c>
    </row>
    <row r="3945" spans="1:3" x14ac:dyDescent="0.25">
      <c r="A3945" s="30" t="s">
        <v>4111</v>
      </c>
      <c r="B3945" s="31">
        <v>429</v>
      </c>
      <c r="C3945" s="32">
        <f t="shared" si="60"/>
        <v>858</v>
      </c>
    </row>
    <row r="3946" spans="1:3" x14ac:dyDescent="0.25">
      <c r="A3946" s="33" t="s">
        <v>4112</v>
      </c>
      <c r="B3946" s="34">
        <v>990</v>
      </c>
      <c r="C3946" s="35">
        <f t="shared" si="60"/>
        <v>1980</v>
      </c>
    </row>
    <row r="3947" spans="1:3" x14ac:dyDescent="0.25">
      <c r="A3947" s="30" t="s">
        <v>4113</v>
      </c>
      <c r="B3947" s="31">
        <v>835</v>
      </c>
      <c r="C3947" s="32">
        <f t="shared" si="60"/>
        <v>1670</v>
      </c>
    </row>
    <row r="3948" spans="1:3" x14ac:dyDescent="0.25">
      <c r="A3948" s="33" t="s">
        <v>4114</v>
      </c>
      <c r="B3948" s="34">
        <v>470</v>
      </c>
      <c r="C3948" s="35">
        <f t="shared" si="60"/>
        <v>940</v>
      </c>
    </row>
    <row r="3949" spans="1:3" x14ac:dyDescent="0.25">
      <c r="A3949" s="30" t="s">
        <v>4115</v>
      </c>
      <c r="B3949" s="31">
        <v>223</v>
      </c>
      <c r="C3949" s="32">
        <f t="shared" si="60"/>
        <v>446</v>
      </c>
    </row>
    <row r="3950" spans="1:3" x14ac:dyDescent="0.25">
      <c r="A3950" s="33" t="s">
        <v>4116</v>
      </c>
      <c r="B3950" s="34">
        <v>571</v>
      </c>
      <c r="C3950" s="35">
        <f t="shared" si="60"/>
        <v>1142</v>
      </c>
    </row>
    <row r="3951" spans="1:3" x14ac:dyDescent="0.25">
      <c r="A3951" s="30" t="s">
        <v>4117</v>
      </c>
      <c r="B3951" s="31">
        <v>719</v>
      </c>
      <c r="C3951" s="32">
        <f t="shared" si="60"/>
        <v>1438</v>
      </c>
    </row>
    <row r="3952" spans="1:3" x14ac:dyDescent="0.25">
      <c r="A3952" s="33" t="s">
        <v>4118</v>
      </c>
      <c r="B3952" s="34">
        <v>344</v>
      </c>
      <c r="C3952" s="35">
        <f t="shared" si="60"/>
        <v>688</v>
      </c>
    </row>
    <row r="3953" spans="1:3" x14ac:dyDescent="0.25">
      <c r="A3953" s="30" t="s">
        <v>4119</v>
      </c>
      <c r="B3953" s="31">
        <v>520</v>
      </c>
      <c r="C3953" s="32">
        <f t="shared" si="60"/>
        <v>1040</v>
      </c>
    </row>
    <row r="3954" spans="1:3" x14ac:dyDescent="0.25">
      <c r="A3954" s="33" t="s">
        <v>4120</v>
      </c>
      <c r="B3954" s="34">
        <v>413</v>
      </c>
      <c r="C3954" s="35">
        <f t="shared" si="60"/>
        <v>826</v>
      </c>
    </row>
    <row r="3955" spans="1:3" x14ac:dyDescent="0.25">
      <c r="A3955" s="30" t="s">
        <v>4121</v>
      </c>
      <c r="B3955" s="31">
        <v>2080</v>
      </c>
      <c r="C3955" s="32">
        <f t="shared" si="60"/>
        <v>4160</v>
      </c>
    </row>
    <row r="3956" spans="1:3" x14ac:dyDescent="0.25">
      <c r="A3956" s="33" t="s">
        <v>4122</v>
      </c>
      <c r="B3956" s="34">
        <v>45</v>
      </c>
      <c r="C3956" s="35">
        <f t="shared" si="60"/>
        <v>90</v>
      </c>
    </row>
    <row r="3957" spans="1:3" x14ac:dyDescent="0.25">
      <c r="A3957" s="30" t="s">
        <v>4123</v>
      </c>
      <c r="B3957" s="31">
        <v>951</v>
      </c>
      <c r="C3957" s="32">
        <f t="shared" si="60"/>
        <v>1902</v>
      </c>
    </row>
    <row r="3958" spans="1:3" x14ac:dyDescent="0.25">
      <c r="A3958" s="33" t="s">
        <v>4124</v>
      </c>
      <c r="B3958" s="34">
        <v>490</v>
      </c>
      <c r="C3958" s="35">
        <f t="shared" si="60"/>
        <v>980</v>
      </c>
    </row>
    <row r="3959" spans="1:3" x14ac:dyDescent="0.25">
      <c r="A3959" s="30" t="s">
        <v>4125</v>
      </c>
      <c r="B3959" s="31">
        <v>730</v>
      </c>
      <c r="C3959" s="32">
        <f t="shared" si="60"/>
        <v>1460</v>
      </c>
    </row>
    <row r="3960" spans="1:3" x14ac:dyDescent="0.25">
      <c r="A3960" s="33" t="s">
        <v>4126</v>
      </c>
      <c r="B3960" s="34">
        <v>275</v>
      </c>
      <c r="C3960" s="35">
        <f t="shared" si="60"/>
        <v>550</v>
      </c>
    </row>
    <row r="3961" spans="1:3" x14ac:dyDescent="0.25">
      <c r="A3961" s="30" t="s">
        <v>4127</v>
      </c>
      <c r="B3961" s="31">
        <v>2296</v>
      </c>
      <c r="C3961" s="32">
        <f t="shared" si="60"/>
        <v>4592</v>
      </c>
    </row>
    <row r="3962" spans="1:3" x14ac:dyDescent="0.25">
      <c r="A3962" s="33" t="s">
        <v>4128</v>
      </c>
      <c r="B3962" s="34">
        <v>119</v>
      </c>
      <c r="C3962" s="35">
        <f t="shared" si="60"/>
        <v>238</v>
      </c>
    </row>
    <row r="3963" spans="1:3" x14ac:dyDescent="0.25">
      <c r="A3963" s="30" t="s">
        <v>4129</v>
      </c>
      <c r="B3963" s="31">
        <v>250</v>
      </c>
      <c r="C3963" s="32">
        <f t="shared" si="60"/>
        <v>500</v>
      </c>
    </row>
    <row r="3964" spans="1:3" x14ac:dyDescent="0.25">
      <c r="A3964" s="33" t="s">
        <v>4130</v>
      </c>
      <c r="B3964" s="34">
        <v>361</v>
      </c>
      <c r="C3964" s="35">
        <f t="shared" si="60"/>
        <v>722</v>
      </c>
    </row>
    <row r="3965" spans="1:3" x14ac:dyDescent="0.25">
      <c r="A3965" s="30" t="s">
        <v>4131</v>
      </c>
      <c r="B3965" s="31">
        <v>76</v>
      </c>
      <c r="C3965" s="32">
        <f t="shared" si="60"/>
        <v>152</v>
      </c>
    </row>
    <row r="3966" spans="1:3" x14ac:dyDescent="0.25">
      <c r="A3966" s="33" t="s">
        <v>4132</v>
      </c>
      <c r="B3966" s="34">
        <v>79</v>
      </c>
      <c r="C3966" s="35">
        <f t="shared" si="60"/>
        <v>158</v>
      </c>
    </row>
    <row r="3967" spans="1:3" x14ac:dyDescent="0.25">
      <c r="A3967" s="30" t="s">
        <v>4133</v>
      </c>
      <c r="B3967" s="31">
        <v>22</v>
      </c>
      <c r="C3967" s="32">
        <f t="shared" si="60"/>
        <v>44</v>
      </c>
    </row>
    <row r="3968" spans="1:3" x14ac:dyDescent="0.25">
      <c r="A3968" s="33" t="s">
        <v>4134</v>
      </c>
      <c r="B3968" s="34">
        <v>337</v>
      </c>
      <c r="C3968" s="35">
        <f t="shared" si="60"/>
        <v>674</v>
      </c>
    </row>
    <row r="3969" spans="1:3" x14ac:dyDescent="0.25">
      <c r="A3969" s="30" t="s">
        <v>4135</v>
      </c>
      <c r="B3969" s="31">
        <v>332</v>
      </c>
      <c r="C3969" s="32">
        <f t="shared" si="60"/>
        <v>664</v>
      </c>
    </row>
    <row r="3970" spans="1:3" x14ac:dyDescent="0.25">
      <c r="A3970" s="33" t="s">
        <v>4136</v>
      </c>
      <c r="B3970" s="34">
        <v>98</v>
      </c>
      <c r="C3970" s="35">
        <f t="shared" si="60"/>
        <v>196</v>
      </c>
    </row>
    <row r="3971" spans="1:3" x14ac:dyDescent="0.25">
      <c r="A3971" s="30" t="s">
        <v>4137</v>
      </c>
      <c r="B3971" s="31">
        <v>426</v>
      </c>
      <c r="C3971" s="32">
        <f t="shared" si="60"/>
        <v>852</v>
      </c>
    </row>
    <row r="3972" spans="1:3" x14ac:dyDescent="0.25">
      <c r="A3972" s="33" t="s">
        <v>4138</v>
      </c>
      <c r="B3972" s="34">
        <v>91</v>
      </c>
      <c r="C3972" s="35">
        <f t="shared" ref="C3972:C4035" si="61">B3972*2</f>
        <v>182</v>
      </c>
    </row>
    <row r="3973" spans="1:3" x14ac:dyDescent="0.25">
      <c r="A3973" s="30" t="s">
        <v>4139</v>
      </c>
      <c r="B3973" s="31">
        <v>102</v>
      </c>
      <c r="C3973" s="32">
        <f t="shared" si="61"/>
        <v>204</v>
      </c>
    </row>
    <row r="3974" spans="1:3" x14ac:dyDescent="0.25">
      <c r="A3974" s="33" t="s">
        <v>4140</v>
      </c>
      <c r="B3974" s="34">
        <v>504</v>
      </c>
      <c r="C3974" s="35">
        <f t="shared" si="61"/>
        <v>1008</v>
      </c>
    </row>
    <row r="3975" spans="1:3" x14ac:dyDescent="0.25">
      <c r="A3975" s="30" t="s">
        <v>4141</v>
      </c>
      <c r="B3975" s="31">
        <v>421</v>
      </c>
      <c r="C3975" s="32">
        <f t="shared" si="61"/>
        <v>842</v>
      </c>
    </row>
    <row r="3976" spans="1:3" x14ac:dyDescent="0.25">
      <c r="A3976" s="33" t="s">
        <v>4142</v>
      </c>
      <c r="B3976" s="34">
        <v>413</v>
      </c>
      <c r="C3976" s="35">
        <f t="shared" si="61"/>
        <v>826</v>
      </c>
    </row>
    <row r="3977" spans="1:3" x14ac:dyDescent="0.25">
      <c r="A3977" s="30" t="s">
        <v>4143</v>
      </c>
      <c r="B3977" s="31">
        <v>356</v>
      </c>
      <c r="C3977" s="32">
        <f t="shared" si="61"/>
        <v>712</v>
      </c>
    </row>
    <row r="3978" spans="1:3" x14ac:dyDescent="0.25">
      <c r="A3978" s="33" t="s">
        <v>4144</v>
      </c>
      <c r="B3978" s="34">
        <v>1136</v>
      </c>
      <c r="C3978" s="35">
        <f t="shared" si="61"/>
        <v>2272</v>
      </c>
    </row>
    <row r="3979" spans="1:3" x14ac:dyDescent="0.25">
      <c r="A3979" s="30" t="s">
        <v>4145</v>
      </c>
      <c r="B3979" s="31">
        <v>264</v>
      </c>
      <c r="C3979" s="32">
        <f t="shared" si="61"/>
        <v>528</v>
      </c>
    </row>
    <row r="3980" spans="1:3" x14ac:dyDescent="0.25">
      <c r="A3980" s="33" t="s">
        <v>4146</v>
      </c>
      <c r="B3980" s="34">
        <v>400</v>
      </c>
      <c r="C3980" s="35">
        <f t="shared" si="61"/>
        <v>800</v>
      </c>
    </row>
    <row r="3981" spans="1:3" x14ac:dyDescent="0.25">
      <c r="A3981" s="30" t="s">
        <v>4147</v>
      </c>
      <c r="B3981" s="31">
        <v>729</v>
      </c>
      <c r="C3981" s="32">
        <f t="shared" si="61"/>
        <v>1458</v>
      </c>
    </row>
    <row r="3982" spans="1:3" x14ac:dyDescent="0.25">
      <c r="A3982" s="33" t="s">
        <v>4148</v>
      </c>
      <c r="B3982" s="34">
        <v>302</v>
      </c>
      <c r="C3982" s="35">
        <f t="shared" si="61"/>
        <v>604</v>
      </c>
    </row>
    <row r="3983" spans="1:3" x14ac:dyDescent="0.25">
      <c r="A3983" s="30" t="s">
        <v>4149</v>
      </c>
      <c r="B3983" s="31">
        <v>446</v>
      </c>
      <c r="C3983" s="32">
        <f t="shared" si="61"/>
        <v>892</v>
      </c>
    </row>
    <row r="3984" spans="1:3" x14ac:dyDescent="0.25">
      <c r="A3984" s="33" t="s">
        <v>4150</v>
      </c>
      <c r="B3984" s="34">
        <v>26</v>
      </c>
      <c r="C3984" s="35">
        <f t="shared" si="61"/>
        <v>52</v>
      </c>
    </row>
    <row r="3985" spans="1:3" x14ac:dyDescent="0.25">
      <c r="A3985" s="30" t="s">
        <v>4151</v>
      </c>
      <c r="B3985" s="31">
        <v>351</v>
      </c>
      <c r="C3985" s="32">
        <f t="shared" si="61"/>
        <v>702</v>
      </c>
    </row>
    <row r="3986" spans="1:3" x14ac:dyDescent="0.25">
      <c r="A3986" s="33" t="s">
        <v>4152</v>
      </c>
      <c r="B3986" s="34">
        <v>309</v>
      </c>
      <c r="C3986" s="35">
        <f t="shared" si="61"/>
        <v>618</v>
      </c>
    </row>
    <row r="3987" spans="1:3" x14ac:dyDescent="0.25">
      <c r="A3987" s="30" t="s">
        <v>4153</v>
      </c>
      <c r="B3987" s="31">
        <v>2113</v>
      </c>
      <c r="C3987" s="32">
        <f t="shared" si="61"/>
        <v>4226</v>
      </c>
    </row>
    <row r="3988" spans="1:3" x14ac:dyDescent="0.25">
      <c r="A3988" s="33" t="s">
        <v>4154</v>
      </c>
      <c r="B3988" s="34">
        <v>626</v>
      </c>
      <c r="C3988" s="35">
        <f t="shared" si="61"/>
        <v>1252</v>
      </c>
    </row>
    <row r="3989" spans="1:3" x14ac:dyDescent="0.25">
      <c r="A3989" s="30" t="s">
        <v>4155</v>
      </c>
      <c r="B3989" s="31">
        <v>466</v>
      </c>
      <c r="C3989" s="32">
        <f t="shared" si="61"/>
        <v>932</v>
      </c>
    </row>
    <row r="3990" spans="1:3" x14ac:dyDescent="0.25">
      <c r="A3990" s="33" t="s">
        <v>4156</v>
      </c>
      <c r="B3990" s="34">
        <v>184</v>
      </c>
      <c r="C3990" s="35">
        <f t="shared" si="61"/>
        <v>368</v>
      </c>
    </row>
    <row r="3991" spans="1:3" x14ac:dyDescent="0.25">
      <c r="A3991" s="30" t="s">
        <v>4157</v>
      </c>
      <c r="B3991" s="31">
        <v>134</v>
      </c>
      <c r="C3991" s="32">
        <f t="shared" si="61"/>
        <v>268</v>
      </c>
    </row>
    <row r="3992" spans="1:3" x14ac:dyDescent="0.25">
      <c r="A3992" s="33" t="s">
        <v>4158</v>
      </c>
      <c r="B3992" s="34">
        <v>148</v>
      </c>
      <c r="C3992" s="35">
        <f t="shared" si="61"/>
        <v>296</v>
      </c>
    </row>
    <row r="3993" spans="1:3" x14ac:dyDescent="0.25">
      <c r="A3993" s="30" t="s">
        <v>4159</v>
      </c>
      <c r="B3993" s="31">
        <v>377</v>
      </c>
      <c r="C3993" s="32">
        <f t="shared" si="61"/>
        <v>754</v>
      </c>
    </row>
    <row r="3994" spans="1:3" x14ac:dyDescent="0.25">
      <c r="A3994" s="33" t="s">
        <v>4160</v>
      </c>
      <c r="B3994" s="34">
        <v>200</v>
      </c>
      <c r="C3994" s="35">
        <f t="shared" si="61"/>
        <v>400</v>
      </c>
    </row>
    <row r="3995" spans="1:3" x14ac:dyDescent="0.25">
      <c r="A3995" s="30" t="s">
        <v>4161</v>
      </c>
      <c r="B3995" s="31">
        <v>463</v>
      </c>
      <c r="C3995" s="32">
        <f t="shared" si="61"/>
        <v>926</v>
      </c>
    </row>
    <row r="3996" spans="1:3" x14ac:dyDescent="0.25">
      <c r="A3996" s="33" t="s">
        <v>4162</v>
      </c>
      <c r="B3996" s="34">
        <v>502</v>
      </c>
      <c r="C3996" s="35">
        <f t="shared" si="61"/>
        <v>1004</v>
      </c>
    </row>
    <row r="3997" spans="1:3" x14ac:dyDescent="0.25">
      <c r="A3997" s="30" t="s">
        <v>4163</v>
      </c>
      <c r="B3997" s="31">
        <v>413</v>
      </c>
      <c r="C3997" s="32">
        <f t="shared" si="61"/>
        <v>826</v>
      </c>
    </row>
    <row r="3998" spans="1:3" x14ac:dyDescent="0.25">
      <c r="A3998" s="33" t="s">
        <v>4164</v>
      </c>
      <c r="B3998" s="34">
        <v>594</v>
      </c>
      <c r="C3998" s="35">
        <f t="shared" si="61"/>
        <v>1188</v>
      </c>
    </row>
    <row r="3999" spans="1:3" x14ac:dyDescent="0.25">
      <c r="A3999" s="30" t="s">
        <v>4165</v>
      </c>
      <c r="B3999" s="31">
        <v>173</v>
      </c>
      <c r="C3999" s="32">
        <f t="shared" si="61"/>
        <v>346</v>
      </c>
    </row>
    <row r="4000" spans="1:3" x14ac:dyDescent="0.25">
      <c r="A4000" s="33" t="s">
        <v>4166</v>
      </c>
      <c r="B4000" s="34">
        <v>416</v>
      </c>
      <c r="C4000" s="35">
        <f t="shared" si="61"/>
        <v>832</v>
      </c>
    </row>
    <row r="4001" spans="1:3" x14ac:dyDescent="0.25">
      <c r="A4001" s="30" t="s">
        <v>4167</v>
      </c>
      <c r="B4001" s="31">
        <v>561</v>
      </c>
      <c r="C4001" s="32">
        <f t="shared" si="61"/>
        <v>1122</v>
      </c>
    </row>
    <row r="4002" spans="1:3" x14ac:dyDescent="0.25">
      <c r="A4002" s="33" t="s">
        <v>4168</v>
      </c>
      <c r="B4002" s="34">
        <v>1467</v>
      </c>
      <c r="C4002" s="35">
        <f t="shared" si="61"/>
        <v>2934</v>
      </c>
    </row>
    <row r="4003" spans="1:3" x14ac:dyDescent="0.25">
      <c r="A4003" s="30" t="s">
        <v>4169</v>
      </c>
      <c r="B4003" s="31">
        <v>601</v>
      </c>
      <c r="C4003" s="32">
        <f t="shared" si="61"/>
        <v>1202</v>
      </c>
    </row>
    <row r="4004" spans="1:3" x14ac:dyDescent="0.25">
      <c r="A4004" s="33" t="s">
        <v>4170</v>
      </c>
      <c r="B4004" s="34">
        <v>657</v>
      </c>
      <c r="C4004" s="35">
        <f t="shared" si="61"/>
        <v>1314</v>
      </c>
    </row>
    <row r="4005" spans="1:3" x14ac:dyDescent="0.25">
      <c r="A4005" s="30" t="s">
        <v>4171</v>
      </c>
      <c r="B4005" s="31">
        <v>431</v>
      </c>
      <c r="C4005" s="32">
        <f t="shared" si="61"/>
        <v>862</v>
      </c>
    </row>
    <row r="4006" spans="1:3" x14ac:dyDescent="0.25">
      <c r="A4006" s="33" t="s">
        <v>4172</v>
      </c>
      <c r="B4006" s="34">
        <v>428</v>
      </c>
      <c r="C4006" s="35">
        <f t="shared" si="61"/>
        <v>856</v>
      </c>
    </row>
    <row r="4007" spans="1:3" x14ac:dyDescent="0.25">
      <c r="A4007" s="30" t="s">
        <v>4173</v>
      </c>
      <c r="B4007" s="31">
        <v>192</v>
      </c>
      <c r="C4007" s="32">
        <f t="shared" si="61"/>
        <v>384</v>
      </c>
    </row>
    <row r="4008" spans="1:3" x14ac:dyDescent="0.25">
      <c r="A4008" s="33" t="s">
        <v>4174</v>
      </c>
      <c r="B4008" s="34">
        <v>773</v>
      </c>
      <c r="C4008" s="35">
        <f t="shared" si="61"/>
        <v>1546</v>
      </c>
    </row>
    <row r="4009" spans="1:3" x14ac:dyDescent="0.25">
      <c r="A4009" s="30" t="s">
        <v>4175</v>
      </c>
      <c r="B4009" s="31">
        <v>498</v>
      </c>
      <c r="C4009" s="32">
        <f t="shared" si="61"/>
        <v>996</v>
      </c>
    </row>
    <row r="4010" spans="1:3" x14ac:dyDescent="0.25">
      <c r="A4010" s="33" t="s">
        <v>4176</v>
      </c>
      <c r="B4010" s="34">
        <v>393</v>
      </c>
      <c r="C4010" s="35">
        <f t="shared" si="61"/>
        <v>786</v>
      </c>
    </row>
    <row r="4011" spans="1:3" x14ac:dyDescent="0.25">
      <c r="A4011" s="30" t="s">
        <v>4177</v>
      </c>
      <c r="B4011" s="31">
        <v>894</v>
      </c>
      <c r="C4011" s="32">
        <f t="shared" si="61"/>
        <v>1788</v>
      </c>
    </row>
    <row r="4012" spans="1:3" x14ac:dyDescent="0.25">
      <c r="A4012" s="33" t="s">
        <v>4178</v>
      </c>
      <c r="B4012" s="34">
        <v>747</v>
      </c>
      <c r="C4012" s="35">
        <f t="shared" si="61"/>
        <v>1494</v>
      </c>
    </row>
    <row r="4013" spans="1:3" x14ac:dyDescent="0.25">
      <c r="A4013" s="30" t="s">
        <v>4179</v>
      </c>
      <c r="B4013" s="31">
        <v>661</v>
      </c>
      <c r="C4013" s="32">
        <f t="shared" si="61"/>
        <v>1322</v>
      </c>
    </row>
    <row r="4014" spans="1:3" x14ac:dyDescent="0.25">
      <c r="A4014" s="33" t="s">
        <v>4180</v>
      </c>
      <c r="B4014" s="34">
        <v>583</v>
      </c>
      <c r="C4014" s="35">
        <f t="shared" si="61"/>
        <v>1166</v>
      </c>
    </row>
    <row r="4015" spans="1:3" x14ac:dyDescent="0.25">
      <c r="A4015" s="30" t="s">
        <v>4181</v>
      </c>
      <c r="B4015" s="31">
        <v>676</v>
      </c>
      <c r="C4015" s="32">
        <f t="shared" si="61"/>
        <v>1352</v>
      </c>
    </row>
    <row r="4016" spans="1:3" x14ac:dyDescent="0.25">
      <c r="A4016" s="33" t="s">
        <v>4182</v>
      </c>
      <c r="B4016" s="34">
        <v>72</v>
      </c>
      <c r="C4016" s="35">
        <f t="shared" si="61"/>
        <v>144</v>
      </c>
    </row>
    <row r="4017" spans="1:3" x14ac:dyDescent="0.25">
      <c r="A4017" s="30" t="s">
        <v>4183</v>
      </c>
      <c r="B4017" s="31">
        <v>78</v>
      </c>
      <c r="C4017" s="32">
        <f t="shared" si="61"/>
        <v>156</v>
      </c>
    </row>
    <row r="4018" spans="1:3" x14ac:dyDescent="0.25">
      <c r="A4018" s="33" t="s">
        <v>4184</v>
      </c>
      <c r="B4018" s="34">
        <v>18</v>
      </c>
      <c r="C4018" s="35">
        <f t="shared" si="61"/>
        <v>36</v>
      </c>
    </row>
    <row r="4019" spans="1:3" x14ac:dyDescent="0.25">
      <c r="A4019" s="30" t="s">
        <v>4185</v>
      </c>
      <c r="B4019" s="31">
        <v>540</v>
      </c>
      <c r="C4019" s="32">
        <f t="shared" si="61"/>
        <v>1080</v>
      </c>
    </row>
    <row r="4020" spans="1:3" x14ac:dyDescent="0.25">
      <c r="A4020" s="33" t="s">
        <v>4186</v>
      </c>
      <c r="B4020" s="34">
        <v>339</v>
      </c>
      <c r="C4020" s="35">
        <f t="shared" si="61"/>
        <v>678</v>
      </c>
    </row>
    <row r="4021" spans="1:3" x14ac:dyDescent="0.25">
      <c r="A4021" s="30" t="s">
        <v>4187</v>
      </c>
      <c r="B4021" s="31">
        <v>297</v>
      </c>
      <c r="C4021" s="32">
        <f t="shared" si="61"/>
        <v>594</v>
      </c>
    </row>
    <row r="4022" spans="1:3" x14ac:dyDescent="0.25">
      <c r="A4022" s="33" t="s">
        <v>4188</v>
      </c>
      <c r="B4022" s="34">
        <v>2714</v>
      </c>
      <c r="C4022" s="35">
        <f t="shared" si="61"/>
        <v>5428</v>
      </c>
    </row>
    <row r="4023" spans="1:3" x14ac:dyDescent="0.25">
      <c r="A4023" s="30" t="s">
        <v>4189</v>
      </c>
      <c r="B4023" s="31">
        <v>390</v>
      </c>
      <c r="C4023" s="32">
        <f t="shared" si="61"/>
        <v>780</v>
      </c>
    </row>
    <row r="4024" spans="1:3" x14ac:dyDescent="0.25">
      <c r="A4024" s="33" t="s">
        <v>4190</v>
      </c>
      <c r="B4024" s="34">
        <v>414</v>
      </c>
      <c r="C4024" s="35">
        <f t="shared" si="61"/>
        <v>828</v>
      </c>
    </row>
    <row r="4025" spans="1:3" x14ac:dyDescent="0.25">
      <c r="A4025" s="30" t="s">
        <v>4191</v>
      </c>
      <c r="B4025" s="31">
        <v>186</v>
      </c>
      <c r="C4025" s="32">
        <f t="shared" si="61"/>
        <v>372</v>
      </c>
    </row>
    <row r="4026" spans="1:3" x14ac:dyDescent="0.25">
      <c r="A4026" s="33" t="s">
        <v>4192</v>
      </c>
      <c r="B4026" s="34">
        <v>491</v>
      </c>
      <c r="C4026" s="35">
        <f t="shared" si="61"/>
        <v>982</v>
      </c>
    </row>
    <row r="4027" spans="1:3" x14ac:dyDescent="0.25">
      <c r="A4027" s="30" t="s">
        <v>4193</v>
      </c>
      <c r="B4027" s="31">
        <v>1056</v>
      </c>
      <c r="C4027" s="32">
        <f t="shared" si="61"/>
        <v>2112</v>
      </c>
    </row>
    <row r="4028" spans="1:3" x14ac:dyDescent="0.25">
      <c r="A4028" s="33" t="s">
        <v>4194</v>
      </c>
      <c r="B4028" s="34">
        <v>107</v>
      </c>
      <c r="C4028" s="35">
        <f t="shared" si="61"/>
        <v>214</v>
      </c>
    </row>
    <row r="4029" spans="1:3" x14ac:dyDescent="0.25">
      <c r="A4029" s="30" t="s">
        <v>4195</v>
      </c>
      <c r="B4029" s="31">
        <v>496</v>
      </c>
      <c r="C4029" s="32">
        <f t="shared" si="61"/>
        <v>992</v>
      </c>
    </row>
    <row r="4030" spans="1:3" x14ac:dyDescent="0.25">
      <c r="A4030" s="33" t="s">
        <v>4196</v>
      </c>
      <c r="B4030" s="34">
        <v>72</v>
      </c>
      <c r="C4030" s="35">
        <f t="shared" si="61"/>
        <v>144</v>
      </c>
    </row>
    <row r="4031" spans="1:3" x14ac:dyDescent="0.25">
      <c r="A4031" s="30" t="s">
        <v>4197</v>
      </c>
      <c r="B4031" s="31">
        <v>101</v>
      </c>
      <c r="C4031" s="32">
        <f t="shared" si="61"/>
        <v>202</v>
      </c>
    </row>
    <row r="4032" spans="1:3" x14ac:dyDescent="0.25">
      <c r="A4032" s="33" t="s">
        <v>4198</v>
      </c>
      <c r="B4032" s="34">
        <v>750</v>
      </c>
      <c r="C4032" s="35">
        <f t="shared" si="61"/>
        <v>1500</v>
      </c>
    </row>
    <row r="4033" spans="1:3" x14ac:dyDescent="0.25">
      <c r="A4033" s="30" t="s">
        <v>4199</v>
      </c>
      <c r="B4033" s="31">
        <v>258</v>
      </c>
      <c r="C4033" s="32">
        <f t="shared" si="61"/>
        <v>516</v>
      </c>
    </row>
    <row r="4034" spans="1:3" x14ac:dyDescent="0.25">
      <c r="A4034" s="33" t="s">
        <v>4200</v>
      </c>
      <c r="B4034" s="34">
        <v>306</v>
      </c>
      <c r="C4034" s="35">
        <f t="shared" si="61"/>
        <v>612</v>
      </c>
    </row>
    <row r="4035" spans="1:3" x14ac:dyDescent="0.25">
      <c r="A4035" s="30" t="s">
        <v>4201</v>
      </c>
      <c r="B4035" s="31">
        <v>397</v>
      </c>
      <c r="C4035" s="32">
        <f t="shared" si="61"/>
        <v>794</v>
      </c>
    </row>
    <row r="4036" spans="1:3" x14ac:dyDescent="0.25">
      <c r="A4036" s="33" t="s">
        <v>4202</v>
      </c>
      <c r="B4036" s="34">
        <v>452</v>
      </c>
      <c r="C4036" s="35">
        <f t="shared" ref="C4036:C4101" si="62">B4036*2</f>
        <v>904</v>
      </c>
    </row>
    <row r="4037" spans="1:3" x14ac:dyDescent="0.25">
      <c r="A4037" s="30" t="s">
        <v>4203</v>
      </c>
      <c r="B4037" s="31">
        <v>1195</v>
      </c>
      <c r="C4037" s="32">
        <f t="shared" si="62"/>
        <v>2390</v>
      </c>
    </row>
    <row r="4038" spans="1:3" x14ac:dyDescent="0.25">
      <c r="A4038" s="33" t="s">
        <v>4204</v>
      </c>
      <c r="B4038" s="34">
        <v>39</v>
      </c>
      <c r="C4038" s="35">
        <f t="shared" si="62"/>
        <v>78</v>
      </c>
    </row>
    <row r="4039" spans="1:3" x14ac:dyDescent="0.25">
      <c r="A4039" s="30" t="s">
        <v>4205</v>
      </c>
      <c r="B4039" s="31">
        <v>133</v>
      </c>
      <c r="C4039" s="32">
        <f t="shared" si="62"/>
        <v>266</v>
      </c>
    </row>
    <row r="4040" spans="1:3" x14ac:dyDescent="0.25">
      <c r="A4040" s="30" t="s">
        <v>4206</v>
      </c>
      <c r="B4040" s="31">
        <v>257</v>
      </c>
      <c r="C4040" s="32">
        <f t="shared" si="62"/>
        <v>514</v>
      </c>
    </row>
    <row r="4041" spans="1:3" x14ac:dyDescent="0.25">
      <c r="A4041" s="33" t="s">
        <v>4207</v>
      </c>
      <c r="B4041" s="34">
        <v>429</v>
      </c>
      <c r="C4041" s="35">
        <f t="shared" si="62"/>
        <v>858</v>
      </c>
    </row>
    <row r="4042" spans="1:3" x14ac:dyDescent="0.25">
      <c r="A4042" s="30" t="s">
        <v>4208</v>
      </c>
      <c r="B4042" s="31">
        <v>39</v>
      </c>
      <c r="C4042" s="32">
        <f t="shared" si="62"/>
        <v>78</v>
      </c>
    </row>
    <row r="4043" spans="1:3" x14ac:dyDescent="0.25">
      <c r="A4043" s="30" t="s">
        <v>4209</v>
      </c>
      <c r="B4043" s="31">
        <v>168</v>
      </c>
      <c r="C4043" s="32">
        <f t="shared" si="62"/>
        <v>336</v>
      </c>
    </row>
    <row r="4044" spans="1:3" x14ac:dyDescent="0.25">
      <c r="A4044" s="33" t="s">
        <v>4210</v>
      </c>
      <c r="B4044" s="34">
        <v>943</v>
      </c>
      <c r="C4044" s="35">
        <f t="shared" si="62"/>
        <v>1886</v>
      </c>
    </row>
    <row r="4045" spans="1:3" x14ac:dyDescent="0.25">
      <c r="A4045" s="30" t="s">
        <v>4211</v>
      </c>
      <c r="B4045" s="31">
        <v>479</v>
      </c>
      <c r="C4045" s="32">
        <f t="shared" si="62"/>
        <v>958</v>
      </c>
    </row>
    <row r="4046" spans="1:3" x14ac:dyDescent="0.25">
      <c r="A4046" s="33" t="s">
        <v>4212</v>
      </c>
      <c r="B4046" s="34">
        <v>522</v>
      </c>
      <c r="C4046" s="35">
        <f t="shared" si="62"/>
        <v>1044</v>
      </c>
    </row>
    <row r="4047" spans="1:3" x14ac:dyDescent="0.25">
      <c r="A4047" s="30" t="s">
        <v>4213</v>
      </c>
      <c r="B4047" s="31">
        <v>560</v>
      </c>
      <c r="C4047" s="32">
        <f t="shared" si="62"/>
        <v>1120</v>
      </c>
    </row>
    <row r="4048" spans="1:3" x14ac:dyDescent="0.25">
      <c r="A4048" s="33" t="s">
        <v>4214</v>
      </c>
      <c r="B4048" s="34">
        <v>543</v>
      </c>
      <c r="C4048" s="35">
        <f t="shared" si="62"/>
        <v>1086</v>
      </c>
    </row>
    <row r="4049" spans="1:3" x14ac:dyDescent="0.25">
      <c r="A4049" s="30" t="s">
        <v>4215</v>
      </c>
      <c r="B4049" s="31">
        <v>603</v>
      </c>
      <c r="C4049" s="32">
        <f t="shared" si="62"/>
        <v>1206</v>
      </c>
    </row>
    <row r="4050" spans="1:3" x14ac:dyDescent="0.25">
      <c r="A4050" s="33" t="s">
        <v>4216</v>
      </c>
      <c r="B4050" s="34">
        <v>476</v>
      </c>
      <c r="C4050" s="35">
        <f t="shared" si="62"/>
        <v>952</v>
      </c>
    </row>
    <row r="4051" spans="1:3" x14ac:dyDescent="0.25">
      <c r="A4051" s="30" t="s">
        <v>4217</v>
      </c>
      <c r="B4051" s="31">
        <v>482</v>
      </c>
      <c r="C4051" s="32">
        <f t="shared" si="62"/>
        <v>964</v>
      </c>
    </row>
    <row r="4052" spans="1:3" x14ac:dyDescent="0.25">
      <c r="A4052" s="33" t="s">
        <v>4218</v>
      </c>
      <c r="B4052" s="34">
        <v>597</v>
      </c>
      <c r="C4052" s="35">
        <f t="shared" si="62"/>
        <v>1194</v>
      </c>
    </row>
    <row r="4053" spans="1:3" x14ac:dyDescent="0.25">
      <c r="A4053" s="30" t="s">
        <v>4219</v>
      </c>
      <c r="B4053" s="31">
        <v>267</v>
      </c>
      <c r="C4053" s="32">
        <f t="shared" si="62"/>
        <v>534</v>
      </c>
    </row>
    <row r="4054" spans="1:3" x14ac:dyDescent="0.25">
      <c r="A4054" s="33" t="s">
        <v>4220</v>
      </c>
      <c r="B4054" s="34">
        <v>476</v>
      </c>
      <c r="C4054" s="35">
        <f t="shared" si="62"/>
        <v>952</v>
      </c>
    </row>
    <row r="4055" spans="1:3" x14ac:dyDescent="0.25">
      <c r="A4055" s="30" t="s">
        <v>4221</v>
      </c>
      <c r="B4055" s="31">
        <v>455</v>
      </c>
      <c r="C4055" s="32">
        <f t="shared" si="62"/>
        <v>910</v>
      </c>
    </row>
    <row r="4056" spans="1:3" x14ac:dyDescent="0.25">
      <c r="A4056" s="33" t="s">
        <v>4222</v>
      </c>
      <c r="B4056" s="34">
        <v>155</v>
      </c>
      <c r="C4056" s="35">
        <f t="shared" si="62"/>
        <v>310</v>
      </c>
    </row>
    <row r="4057" spans="1:3" x14ac:dyDescent="0.25">
      <c r="A4057" s="30" t="s">
        <v>4223</v>
      </c>
      <c r="B4057" s="31">
        <v>383</v>
      </c>
      <c r="C4057" s="32">
        <f t="shared" si="62"/>
        <v>766</v>
      </c>
    </row>
    <row r="4058" spans="1:3" x14ac:dyDescent="0.25">
      <c r="A4058" s="33" t="s">
        <v>4224</v>
      </c>
      <c r="B4058" s="34">
        <v>503</v>
      </c>
      <c r="C4058" s="35">
        <f t="shared" si="62"/>
        <v>1006</v>
      </c>
    </row>
    <row r="4059" spans="1:3" x14ac:dyDescent="0.25">
      <c r="A4059" s="30" t="s">
        <v>4225</v>
      </c>
      <c r="B4059" s="31">
        <v>558</v>
      </c>
      <c r="C4059" s="32">
        <f t="shared" si="62"/>
        <v>1116</v>
      </c>
    </row>
    <row r="4060" spans="1:3" x14ac:dyDescent="0.25">
      <c r="A4060" s="33" t="s">
        <v>4226</v>
      </c>
      <c r="B4060" s="34">
        <v>408</v>
      </c>
      <c r="C4060" s="35">
        <f t="shared" si="62"/>
        <v>816</v>
      </c>
    </row>
    <row r="4061" spans="1:3" x14ac:dyDescent="0.25">
      <c r="A4061" s="30" t="s">
        <v>4227</v>
      </c>
      <c r="B4061" s="31">
        <v>613</v>
      </c>
      <c r="C4061" s="32">
        <f t="shared" si="62"/>
        <v>1226</v>
      </c>
    </row>
    <row r="4062" spans="1:3" x14ac:dyDescent="0.25">
      <c r="A4062" s="33" t="s">
        <v>4228</v>
      </c>
      <c r="B4062" s="34">
        <v>558</v>
      </c>
      <c r="C4062" s="35">
        <f t="shared" si="62"/>
        <v>1116</v>
      </c>
    </row>
    <row r="4063" spans="1:3" x14ac:dyDescent="0.25">
      <c r="A4063" s="30" t="s">
        <v>4229</v>
      </c>
      <c r="B4063" s="31">
        <v>516</v>
      </c>
      <c r="C4063" s="32">
        <f t="shared" si="62"/>
        <v>1032</v>
      </c>
    </row>
    <row r="4064" spans="1:3" x14ac:dyDescent="0.25">
      <c r="A4064" s="33" t="s">
        <v>4230</v>
      </c>
      <c r="B4064" s="34">
        <v>491</v>
      </c>
      <c r="C4064" s="35">
        <f t="shared" si="62"/>
        <v>982</v>
      </c>
    </row>
    <row r="4065" spans="1:3" x14ac:dyDescent="0.25">
      <c r="A4065" s="30" t="s">
        <v>4231</v>
      </c>
      <c r="B4065" s="31">
        <v>2376</v>
      </c>
      <c r="C4065" s="32">
        <f t="shared" si="62"/>
        <v>4752</v>
      </c>
    </row>
    <row r="4066" spans="1:3" x14ac:dyDescent="0.25">
      <c r="A4066" s="33" t="s">
        <v>4232</v>
      </c>
      <c r="B4066" s="34">
        <v>432</v>
      </c>
      <c r="C4066" s="35">
        <f t="shared" si="62"/>
        <v>864</v>
      </c>
    </row>
    <row r="4067" spans="1:3" x14ac:dyDescent="0.25">
      <c r="A4067" s="30" t="s">
        <v>4233</v>
      </c>
      <c r="B4067" s="31">
        <v>130</v>
      </c>
      <c r="C4067" s="32">
        <f t="shared" si="62"/>
        <v>260</v>
      </c>
    </row>
    <row r="4068" spans="1:3" x14ac:dyDescent="0.25">
      <c r="A4068" s="33" t="s">
        <v>4234</v>
      </c>
      <c r="B4068" s="34">
        <v>539</v>
      </c>
      <c r="C4068" s="35">
        <f t="shared" si="62"/>
        <v>1078</v>
      </c>
    </row>
    <row r="4069" spans="1:3" x14ac:dyDescent="0.25">
      <c r="A4069" s="30" t="s">
        <v>4235</v>
      </c>
      <c r="B4069" s="31">
        <v>197</v>
      </c>
      <c r="C4069" s="32">
        <f t="shared" si="62"/>
        <v>394</v>
      </c>
    </row>
    <row r="4070" spans="1:3" x14ac:dyDescent="0.25">
      <c r="A4070" s="33" t="s">
        <v>4236</v>
      </c>
      <c r="B4070" s="34">
        <v>543</v>
      </c>
      <c r="C4070" s="35">
        <f t="shared" si="62"/>
        <v>1086</v>
      </c>
    </row>
    <row r="4071" spans="1:3" x14ac:dyDescent="0.25">
      <c r="A4071" s="30" t="s">
        <v>4237</v>
      </c>
      <c r="B4071" s="31">
        <v>66</v>
      </c>
      <c r="C4071" s="32">
        <f t="shared" si="62"/>
        <v>132</v>
      </c>
    </row>
    <row r="4072" spans="1:3" x14ac:dyDescent="0.25">
      <c r="A4072" s="33" t="s">
        <v>4238</v>
      </c>
      <c r="B4072" s="34">
        <v>372</v>
      </c>
      <c r="C4072" s="35">
        <f t="shared" si="62"/>
        <v>744</v>
      </c>
    </row>
    <row r="4073" spans="1:3" x14ac:dyDescent="0.25">
      <c r="A4073" s="30" t="s">
        <v>4239</v>
      </c>
      <c r="B4073" s="31">
        <v>195</v>
      </c>
      <c r="C4073" s="32">
        <f t="shared" si="62"/>
        <v>390</v>
      </c>
    </row>
    <row r="4074" spans="1:3" x14ac:dyDescent="0.25">
      <c r="A4074" s="33" t="s">
        <v>4240</v>
      </c>
      <c r="B4074" s="34">
        <v>330</v>
      </c>
      <c r="C4074" s="35">
        <f t="shared" si="62"/>
        <v>660</v>
      </c>
    </row>
    <row r="4075" spans="1:3" x14ac:dyDescent="0.25">
      <c r="A4075" s="30" t="s">
        <v>4241</v>
      </c>
      <c r="B4075" s="31">
        <v>385</v>
      </c>
      <c r="C4075" s="32">
        <f t="shared" si="62"/>
        <v>770</v>
      </c>
    </row>
    <row r="4076" spans="1:3" x14ac:dyDescent="0.25">
      <c r="A4076" s="33" t="s">
        <v>4242</v>
      </c>
      <c r="B4076" s="34">
        <v>379</v>
      </c>
      <c r="C4076" s="35">
        <f t="shared" si="62"/>
        <v>758</v>
      </c>
    </row>
    <row r="4077" spans="1:3" x14ac:dyDescent="0.25">
      <c r="A4077" s="30" t="s">
        <v>4243</v>
      </c>
      <c r="B4077" s="31">
        <v>470</v>
      </c>
      <c r="C4077" s="32">
        <f t="shared" si="62"/>
        <v>940</v>
      </c>
    </row>
    <row r="4078" spans="1:3" x14ac:dyDescent="0.25">
      <c r="A4078" s="33" t="s">
        <v>4244</v>
      </c>
      <c r="B4078" s="34">
        <v>394</v>
      </c>
      <c r="C4078" s="35">
        <f t="shared" si="62"/>
        <v>788</v>
      </c>
    </row>
    <row r="4079" spans="1:3" x14ac:dyDescent="0.25">
      <c r="A4079" s="30" t="s">
        <v>4245</v>
      </c>
      <c r="B4079" s="31">
        <v>535</v>
      </c>
      <c r="C4079" s="32">
        <f t="shared" si="62"/>
        <v>1070</v>
      </c>
    </row>
    <row r="4080" spans="1:3" x14ac:dyDescent="0.25">
      <c r="A4080" s="33" t="s">
        <v>4246</v>
      </c>
      <c r="B4080" s="34">
        <v>95</v>
      </c>
      <c r="C4080" s="35">
        <f t="shared" si="62"/>
        <v>190</v>
      </c>
    </row>
    <row r="4081" spans="1:3" x14ac:dyDescent="0.25">
      <c r="A4081" s="30" t="s">
        <v>4247</v>
      </c>
      <c r="B4081" s="31">
        <v>367</v>
      </c>
      <c r="C4081" s="32">
        <f t="shared" si="62"/>
        <v>734</v>
      </c>
    </row>
    <row r="4082" spans="1:3" x14ac:dyDescent="0.25">
      <c r="A4082" s="33" t="s">
        <v>4248</v>
      </c>
      <c r="B4082" s="34">
        <v>175</v>
      </c>
      <c r="C4082" s="35">
        <f t="shared" si="62"/>
        <v>350</v>
      </c>
    </row>
    <row r="4083" spans="1:3" x14ac:dyDescent="0.25">
      <c r="A4083" s="30" t="s">
        <v>4249</v>
      </c>
      <c r="B4083" s="31">
        <v>437</v>
      </c>
      <c r="C4083" s="32">
        <f t="shared" si="62"/>
        <v>874</v>
      </c>
    </row>
    <row r="4084" spans="1:3" x14ac:dyDescent="0.25">
      <c r="A4084" s="33" t="s">
        <v>4250</v>
      </c>
      <c r="B4084" s="34">
        <v>434</v>
      </c>
      <c r="C4084" s="35">
        <f t="shared" si="62"/>
        <v>868</v>
      </c>
    </row>
    <row r="4085" spans="1:3" x14ac:dyDescent="0.25">
      <c r="A4085" s="30" t="s">
        <v>4251</v>
      </c>
      <c r="B4085" s="31">
        <v>356</v>
      </c>
      <c r="C4085" s="32">
        <f t="shared" si="62"/>
        <v>712</v>
      </c>
    </row>
    <row r="4086" spans="1:3" x14ac:dyDescent="0.25">
      <c r="A4086" s="33" t="s">
        <v>4252</v>
      </c>
      <c r="B4086" s="34">
        <v>91</v>
      </c>
      <c r="C4086" s="35">
        <f t="shared" si="62"/>
        <v>182</v>
      </c>
    </row>
    <row r="4087" spans="1:3" x14ac:dyDescent="0.25">
      <c r="A4087" s="30" t="s">
        <v>4253</v>
      </c>
      <c r="B4087" s="31">
        <v>600</v>
      </c>
      <c r="C4087" s="32">
        <f t="shared" si="62"/>
        <v>1200</v>
      </c>
    </row>
    <row r="4088" spans="1:3" x14ac:dyDescent="0.25">
      <c r="A4088" s="33" t="s">
        <v>4254</v>
      </c>
      <c r="B4088" s="34">
        <v>2125</v>
      </c>
      <c r="C4088" s="35">
        <f t="shared" si="62"/>
        <v>4250</v>
      </c>
    </row>
    <row r="4089" spans="1:3" x14ac:dyDescent="0.25">
      <c r="A4089" s="30" t="s">
        <v>4255</v>
      </c>
      <c r="B4089" s="31">
        <v>295</v>
      </c>
      <c r="C4089" s="32">
        <f t="shared" si="62"/>
        <v>590</v>
      </c>
    </row>
    <row r="4090" spans="1:3" x14ac:dyDescent="0.25">
      <c r="A4090" s="33" t="s">
        <v>4256</v>
      </c>
      <c r="B4090" s="34">
        <v>470</v>
      </c>
      <c r="C4090" s="35">
        <f t="shared" si="62"/>
        <v>940</v>
      </c>
    </row>
    <row r="4091" spans="1:3" x14ac:dyDescent="0.25">
      <c r="A4091" s="30" t="s">
        <v>4257</v>
      </c>
      <c r="B4091" s="31">
        <v>813</v>
      </c>
      <c r="C4091" s="32">
        <f t="shared" si="62"/>
        <v>1626</v>
      </c>
    </row>
    <row r="4092" spans="1:3" x14ac:dyDescent="0.25">
      <c r="A4092" s="33" t="s">
        <v>4258</v>
      </c>
      <c r="B4092" s="34">
        <v>684</v>
      </c>
      <c r="C4092" s="35">
        <f t="shared" si="62"/>
        <v>1368</v>
      </c>
    </row>
    <row r="4093" spans="1:3" x14ac:dyDescent="0.25">
      <c r="A4093" s="30" t="s">
        <v>4259</v>
      </c>
      <c r="B4093" s="31">
        <v>669</v>
      </c>
      <c r="C4093" s="32">
        <f t="shared" si="62"/>
        <v>1338</v>
      </c>
    </row>
    <row r="4094" spans="1:3" x14ac:dyDescent="0.25">
      <c r="A4094" s="33" t="s">
        <v>4260</v>
      </c>
      <c r="B4094" s="34">
        <v>431</v>
      </c>
      <c r="C4094" s="35">
        <f t="shared" si="62"/>
        <v>862</v>
      </c>
    </row>
    <row r="4095" spans="1:3" x14ac:dyDescent="0.25">
      <c r="A4095" s="30" t="s">
        <v>4261</v>
      </c>
      <c r="B4095" s="31">
        <v>394</v>
      </c>
      <c r="C4095" s="32">
        <f t="shared" si="62"/>
        <v>788</v>
      </c>
    </row>
    <row r="4096" spans="1:3" x14ac:dyDescent="0.25">
      <c r="A4096" s="33" t="s">
        <v>4262</v>
      </c>
      <c r="B4096" s="34">
        <v>478</v>
      </c>
      <c r="C4096" s="35">
        <f t="shared" si="62"/>
        <v>956</v>
      </c>
    </row>
    <row r="4097" spans="1:3" x14ac:dyDescent="0.25">
      <c r="A4097" s="30" t="s">
        <v>4263</v>
      </c>
      <c r="B4097" s="31">
        <v>562</v>
      </c>
      <c r="C4097" s="32">
        <f t="shared" si="62"/>
        <v>1124</v>
      </c>
    </row>
    <row r="4098" spans="1:3" x14ac:dyDescent="0.25">
      <c r="A4098" s="33" t="s">
        <v>4264</v>
      </c>
      <c r="B4098" s="34">
        <v>401</v>
      </c>
      <c r="C4098" s="35">
        <f t="shared" si="62"/>
        <v>802</v>
      </c>
    </row>
    <row r="4099" spans="1:3" x14ac:dyDescent="0.25">
      <c r="A4099" s="30" t="s">
        <v>4265</v>
      </c>
      <c r="B4099" s="31">
        <v>662</v>
      </c>
      <c r="C4099" s="32">
        <f t="shared" si="62"/>
        <v>1324</v>
      </c>
    </row>
    <row r="4100" spans="1:3" x14ac:dyDescent="0.25">
      <c r="A4100" s="33" t="s">
        <v>4266</v>
      </c>
      <c r="B4100" s="34">
        <v>486</v>
      </c>
      <c r="C4100" s="35">
        <f t="shared" si="62"/>
        <v>972</v>
      </c>
    </row>
    <row r="4101" spans="1:3" x14ac:dyDescent="0.25">
      <c r="A4101" s="30" t="s">
        <v>4267</v>
      </c>
      <c r="B4101" s="31">
        <v>86</v>
      </c>
      <c r="C4101" s="32">
        <f t="shared" si="62"/>
        <v>172</v>
      </c>
    </row>
    <row r="4102" spans="1:3" x14ac:dyDescent="0.25">
      <c r="A4102" s="33" t="s">
        <v>4268</v>
      </c>
      <c r="B4102" s="34">
        <v>195</v>
      </c>
      <c r="C4102" s="35">
        <f t="shared" ref="C4102:C4165" si="63">B4102*2</f>
        <v>390</v>
      </c>
    </row>
    <row r="4103" spans="1:3" x14ac:dyDescent="0.25">
      <c r="A4103" s="30" t="s">
        <v>4269</v>
      </c>
      <c r="B4103" s="31">
        <v>677</v>
      </c>
      <c r="C4103" s="32">
        <f t="shared" si="63"/>
        <v>1354</v>
      </c>
    </row>
    <row r="4104" spans="1:3" x14ac:dyDescent="0.25">
      <c r="A4104" s="33" t="s">
        <v>4270</v>
      </c>
      <c r="B4104" s="34">
        <v>612</v>
      </c>
      <c r="C4104" s="35">
        <f t="shared" si="63"/>
        <v>1224</v>
      </c>
    </row>
    <row r="4105" spans="1:3" x14ac:dyDescent="0.25">
      <c r="A4105" s="30" t="s">
        <v>4271</v>
      </c>
      <c r="B4105" s="31">
        <v>695</v>
      </c>
      <c r="C4105" s="32">
        <f t="shared" si="63"/>
        <v>1390</v>
      </c>
    </row>
    <row r="4106" spans="1:3" x14ac:dyDescent="0.25">
      <c r="A4106" s="33" t="s">
        <v>4272</v>
      </c>
      <c r="B4106" s="34">
        <v>653</v>
      </c>
      <c r="C4106" s="35">
        <f t="shared" si="63"/>
        <v>1306</v>
      </c>
    </row>
    <row r="4107" spans="1:3" x14ac:dyDescent="0.25">
      <c r="A4107" s="30" t="s">
        <v>4273</v>
      </c>
      <c r="B4107" s="31">
        <v>643</v>
      </c>
      <c r="C4107" s="32">
        <f t="shared" si="63"/>
        <v>1286</v>
      </c>
    </row>
    <row r="4108" spans="1:3" x14ac:dyDescent="0.25">
      <c r="A4108" s="33" t="s">
        <v>4274</v>
      </c>
      <c r="B4108" s="34">
        <v>674</v>
      </c>
      <c r="C4108" s="35">
        <f t="shared" si="63"/>
        <v>1348</v>
      </c>
    </row>
    <row r="4109" spans="1:3" x14ac:dyDescent="0.25">
      <c r="A4109" s="30" t="s">
        <v>4275</v>
      </c>
      <c r="B4109" s="31">
        <v>678</v>
      </c>
      <c r="C4109" s="32">
        <f t="shared" si="63"/>
        <v>1356</v>
      </c>
    </row>
    <row r="4110" spans="1:3" x14ac:dyDescent="0.25">
      <c r="A4110" s="33" t="s">
        <v>4276</v>
      </c>
      <c r="B4110" s="34">
        <v>633</v>
      </c>
      <c r="C4110" s="35">
        <f t="shared" si="63"/>
        <v>1266</v>
      </c>
    </row>
    <row r="4111" spans="1:3" x14ac:dyDescent="0.25">
      <c r="A4111" s="30" t="s">
        <v>4277</v>
      </c>
      <c r="B4111" s="31">
        <v>640</v>
      </c>
      <c r="C4111" s="32">
        <f t="shared" si="63"/>
        <v>1280</v>
      </c>
    </row>
    <row r="4112" spans="1:3" x14ac:dyDescent="0.25">
      <c r="A4112" s="33" t="s">
        <v>4278</v>
      </c>
      <c r="B4112" s="34">
        <v>571</v>
      </c>
      <c r="C4112" s="35">
        <f t="shared" si="63"/>
        <v>1142</v>
      </c>
    </row>
    <row r="4113" spans="1:3" x14ac:dyDescent="0.25">
      <c r="A4113" s="30" t="s">
        <v>4279</v>
      </c>
      <c r="B4113" s="31">
        <v>754</v>
      </c>
      <c r="C4113" s="32">
        <f t="shared" si="63"/>
        <v>1508</v>
      </c>
    </row>
    <row r="4114" spans="1:3" x14ac:dyDescent="0.25">
      <c r="A4114" s="33" t="s">
        <v>4280</v>
      </c>
      <c r="B4114" s="34">
        <v>730</v>
      </c>
      <c r="C4114" s="35">
        <f t="shared" si="63"/>
        <v>1460</v>
      </c>
    </row>
    <row r="4115" spans="1:3" x14ac:dyDescent="0.25">
      <c r="A4115" s="30" t="s">
        <v>4281</v>
      </c>
      <c r="B4115" s="31">
        <v>629</v>
      </c>
      <c r="C4115" s="32">
        <f t="shared" si="63"/>
        <v>1258</v>
      </c>
    </row>
    <row r="4116" spans="1:3" x14ac:dyDescent="0.25">
      <c r="A4116" s="33" t="s">
        <v>4282</v>
      </c>
      <c r="B4116" s="34">
        <v>599</v>
      </c>
      <c r="C4116" s="35">
        <f t="shared" si="63"/>
        <v>1198</v>
      </c>
    </row>
    <row r="4117" spans="1:3" x14ac:dyDescent="0.25">
      <c r="A4117" s="30" t="s">
        <v>4283</v>
      </c>
      <c r="B4117" s="31">
        <v>748</v>
      </c>
      <c r="C4117" s="32">
        <f t="shared" si="63"/>
        <v>1496</v>
      </c>
    </row>
    <row r="4118" spans="1:3" x14ac:dyDescent="0.25">
      <c r="A4118" s="33" t="s">
        <v>4284</v>
      </c>
      <c r="B4118" s="34">
        <v>643</v>
      </c>
      <c r="C4118" s="35">
        <f t="shared" si="63"/>
        <v>1286</v>
      </c>
    </row>
    <row r="4119" spans="1:3" x14ac:dyDescent="0.25">
      <c r="A4119" s="30" t="s">
        <v>4285</v>
      </c>
      <c r="B4119" s="31">
        <v>738</v>
      </c>
      <c r="C4119" s="32">
        <f t="shared" si="63"/>
        <v>1476</v>
      </c>
    </row>
    <row r="4120" spans="1:3" x14ac:dyDescent="0.25">
      <c r="A4120" s="33" t="s">
        <v>4286</v>
      </c>
      <c r="B4120" s="34">
        <v>2181</v>
      </c>
      <c r="C4120" s="35">
        <f t="shared" si="63"/>
        <v>4362</v>
      </c>
    </row>
    <row r="4121" spans="1:3" x14ac:dyDescent="0.25">
      <c r="A4121" s="30" t="s">
        <v>4287</v>
      </c>
      <c r="B4121" s="31">
        <v>773</v>
      </c>
      <c r="C4121" s="32">
        <f t="shared" si="63"/>
        <v>1546</v>
      </c>
    </row>
    <row r="4122" spans="1:3" x14ac:dyDescent="0.25">
      <c r="A4122" s="33" t="s">
        <v>4288</v>
      </c>
      <c r="B4122" s="34">
        <v>773</v>
      </c>
      <c r="C4122" s="35">
        <f t="shared" si="63"/>
        <v>1546</v>
      </c>
    </row>
    <row r="4123" spans="1:3" x14ac:dyDescent="0.25">
      <c r="A4123" s="30" t="s">
        <v>4289</v>
      </c>
      <c r="B4123" s="31">
        <v>766</v>
      </c>
      <c r="C4123" s="32">
        <f t="shared" si="63"/>
        <v>1532</v>
      </c>
    </row>
    <row r="4124" spans="1:3" x14ac:dyDescent="0.25">
      <c r="A4124" s="33" t="s">
        <v>4290</v>
      </c>
      <c r="B4124" s="34">
        <v>506</v>
      </c>
      <c r="C4124" s="35">
        <f t="shared" si="63"/>
        <v>1012</v>
      </c>
    </row>
    <row r="4125" spans="1:3" x14ac:dyDescent="0.25">
      <c r="A4125" s="30" t="s">
        <v>4291</v>
      </c>
      <c r="B4125" s="31">
        <v>1722</v>
      </c>
      <c r="C4125" s="32">
        <f t="shared" si="63"/>
        <v>3444</v>
      </c>
    </row>
    <row r="4126" spans="1:3" x14ac:dyDescent="0.25">
      <c r="A4126" s="33" t="s">
        <v>4292</v>
      </c>
      <c r="B4126" s="34">
        <v>651</v>
      </c>
      <c r="C4126" s="35">
        <f t="shared" si="63"/>
        <v>1302</v>
      </c>
    </row>
    <row r="4127" spans="1:3" x14ac:dyDescent="0.25">
      <c r="A4127" s="30" t="s">
        <v>4293</v>
      </c>
      <c r="B4127" s="31">
        <v>689</v>
      </c>
      <c r="C4127" s="32">
        <f t="shared" si="63"/>
        <v>1378</v>
      </c>
    </row>
    <row r="4128" spans="1:3" x14ac:dyDescent="0.25">
      <c r="A4128" s="33" t="s">
        <v>4294</v>
      </c>
      <c r="B4128" s="34">
        <v>635</v>
      </c>
      <c r="C4128" s="35">
        <f t="shared" si="63"/>
        <v>1270</v>
      </c>
    </row>
    <row r="4129" spans="1:3" x14ac:dyDescent="0.25">
      <c r="A4129" s="30" t="s">
        <v>4295</v>
      </c>
      <c r="B4129" s="31">
        <v>645</v>
      </c>
      <c r="C4129" s="32">
        <f t="shared" si="63"/>
        <v>1290</v>
      </c>
    </row>
    <row r="4130" spans="1:3" x14ac:dyDescent="0.25">
      <c r="A4130" s="33" t="s">
        <v>4296</v>
      </c>
      <c r="B4130" s="34">
        <v>680</v>
      </c>
      <c r="C4130" s="35">
        <f t="shared" si="63"/>
        <v>1360</v>
      </c>
    </row>
    <row r="4131" spans="1:3" x14ac:dyDescent="0.25">
      <c r="A4131" s="30" t="s">
        <v>4297</v>
      </c>
      <c r="B4131" s="31">
        <v>757</v>
      </c>
      <c r="C4131" s="32">
        <f t="shared" si="63"/>
        <v>1514</v>
      </c>
    </row>
    <row r="4132" spans="1:3" x14ac:dyDescent="0.25">
      <c r="A4132" s="33" t="s">
        <v>4298</v>
      </c>
      <c r="B4132" s="34">
        <v>2291</v>
      </c>
      <c r="C4132" s="35">
        <f t="shared" si="63"/>
        <v>4582</v>
      </c>
    </row>
    <row r="4133" spans="1:3" x14ac:dyDescent="0.25">
      <c r="A4133" s="30" t="s">
        <v>4299</v>
      </c>
      <c r="B4133" s="31">
        <v>225</v>
      </c>
      <c r="C4133" s="32">
        <f t="shared" si="63"/>
        <v>450</v>
      </c>
    </row>
    <row r="4134" spans="1:3" x14ac:dyDescent="0.25">
      <c r="A4134" s="33" t="s">
        <v>4300</v>
      </c>
      <c r="B4134" s="34">
        <v>752</v>
      </c>
      <c r="C4134" s="35">
        <f t="shared" si="63"/>
        <v>1504</v>
      </c>
    </row>
    <row r="4135" spans="1:3" x14ac:dyDescent="0.25">
      <c r="A4135" s="30" t="s">
        <v>4301</v>
      </c>
      <c r="B4135" s="31">
        <v>767</v>
      </c>
      <c r="C4135" s="32">
        <f t="shared" si="63"/>
        <v>1534</v>
      </c>
    </row>
    <row r="4136" spans="1:3" x14ac:dyDescent="0.25">
      <c r="A4136" s="33" t="s">
        <v>4302</v>
      </c>
      <c r="B4136" s="34">
        <v>771</v>
      </c>
      <c r="C4136" s="35">
        <f t="shared" si="63"/>
        <v>1542</v>
      </c>
    </row>
    <row r="4137" spans="1:3" x14ac:dyDescent="0.25">
      <c r="A4137" s="30" t="s">
        <v>4303</v>
      </c>
      <c r="B4137" s="31">
        <v>761</v>
      </c>
      <c r="C4137" s="32">
        <f t="shared" si="63"/>
        <v>1522</v>
      </c>
    </row>
    <row r="4138" spans="1:3" x14ac:dyDescent="0.25">
      <c r="A4138" s="33" t="s">
        <v>4304</v>
      </c>
      <c r="B4138" s="34">
        <v>758</v>
      </c>
      <c r="C4138" s="35">
        <f t="shared" si="63"/>
        <v>1516</v>
      </c>
    </row>
    <row r="4139" spans="1:3" x14ac:dyDescent="0.25">
      <c r="A4139" s="30" t="s">
        <v>4305</v>
      </c>
      <c r="B4139" s="31">
        <v>697</v>
      </c>
      <c r="C4139" s="32">
        <f t="shared" si="63"/>
        <v>1394</v>
      </c>
    </row>
    <row r="4140" spans="1:3" x14ac:dyDescent="0.25">
      <c r="A4140" s="33" t="s">
        <v>4306</v>
      </c>
      <c r="B4140" s="34">
        <v>741</v>
      </c>
      <c r="C4140" s="35">
        <f t="shared" si="63"/>
        <v>1482</v>
      </c>
    </row>
    <row r="4141" spans="1:3" x14ac:dyDescent="0.25">
      <c r="A4141" s="30" t="s">
        <v>4307</v>
      </c>
      <c r="B4141" s="31">
        <v>834</v>
      </c>
      <c r="C4141" s="32">
        <f t="shared" si="63"/>
        <v>1668</v>
      </c>
    </row>
    <row r="4142" spans="1:3" x14ac:dyDescent="0.25">
      <c r="A4142" s="33" t="s">
        <v>4308</v>
      </c>
      <c r="B4142" s="34">
        <v>692</v>
      </c>
      <c r="C4142" s="35">
        <f t="shared" si="63"/>
        <v>1384</v>
      </c>
    </row>
    <row r="4143" spans="1:3" x14ac:dyDescent="0.25">
      <c r="A4143" s="30" t="s">
        <v>4309</v>
      </c>
      <c r="B4143" s="31">
        <v>653</v>
      </c>
      <c r="C4143" s="32">
        <f t="shared" si="63"/>
        <v>1306</v>
      </c>
    </row>
    <row r="4144" spans="1:3" x14ac:dyDescent="0.25">
      <c r="A4144" s="33" t="s">
        <v>4310</v>
      </c>
      <c r="B4144" s="34">
        <v>721</v>
      </c>
      <c r="C4144" s="35">
        <f t="shared" si="63"/>
        <v>1442</v>
      </c>
    </row>
    <row r="4145" spans="1:3" x14ac:dyDescent="0.25">
      <c r="A4145" s="30" t="s">
        <v>4311</v>
      </c>
      <c r="B4145" s="31">
        <v>741</v>
      </c>
      <c r="C4145" s="32">
        <f t="shared" si="63"/>
        <v>1482</v>
      </c>
    </row>
    <row r="4146" spans="1:3" x14ac:dyDescent="0.25">
      <c r="A4146" s="33" t="s">
        <v>4312</v>
      </c>
      <c r="B4146" s="34">
        <v>833</v>
      </c>
      <c r="C4146" s="35">
        <f t="shared" si="63"/>
        <v>1666</v>
      </c>
    </row>
    <row r="4147" spans="1:3" x14ac:dyDescent="0.25">
      <c r="A4147" s="30" t="s">
        <v>4313</v>
      </c>
      <c r="B4147" s="31">
        <v>805</v>
      </c>
      <c r="C4147" s="32">
        <f t="shared" si="63"/>
        <v>1610</v>
      </c>
    </row>
    <row r="4148" spans="1:3" x14ac:dyDescent="0.25">
      <c r="A4148" s="33" t="s">
        <v>4314</v>
      </c>
      <c r="B4148" s="34">
        <v>799</v>
      </c>
      <c r="C4148" s="35">
        <f t="shared" si="63"/>
        <v>1598</v>
      </c>
    </row>
    <row r="4149" spans="1:3" x14ac:dyDescent="0.25">
      <c r="A4149" s="30" t="s">
        <v>4315</v>
      </c>
      <c r="B4149" s="31">
        <v>779</v>
      </c>
      <c r="C4149" s="32">
        <f t="shared" si="63"/>
        <v>1558</v>
      </c>
    </row>
    <row r="4150" spans="1:3" x14ac:dyDescent="0.25">
      <c r="A4150" s="33" t="s">
        <v>4316</v>
      </c>
      <c r="B4150" s="34">
        <v>637</v>
      </c>
      <c r="C4150" s="35">
        <f t="shared" si="63"/>
        <v>1274</v>
      </c>
    </row>
    <row r="4151" spans="1:3" x14ac:dyDescent="0.25">
      <c r="A4151" s="30" t="s">
        <v>4317</v>
      </c>
      <c r="B4151" s="31">
        <v>795</v>
      </c>
      <c r="C4151" s="32">
        <f t="shared" si="63"/>
        <v>1590</v>
      </c>
    </row>
    <row r="4152" spans="1:3" x14ac:dyDescent="0.25">
      <c r="A4152" s="33" t="s">
        <v>4318</v>
      </c>
      <c r="B4152" s="34">
        <v>715</v>
      </c>
      <c r="C4152" s="35">
        <f t="shared" si="63"/>
        <v>1430</v>
      </c>
    </row>
    <row r="4153" spans="1:3" x14ac:dyDescent="0.25">
      <c r="A4153" s="30" t="s">
        <v>4319</v>
      </c>
      <c r="B4153" s="31">
        <v>679</v>
      </c>
      <c r="C4153" s="32">
        <f t="shared" si="63"/>
        <v>1358</v>
      </c>
    </row>
    <row r="4154" spans="1:3" x14ac:dyDescent="0.25">
      <c r="A4154" s="33" t="s">
        <v>4320</v>
      </c>
      <c r="B4154" s="34">
        <v>775</v>
      </c>
      <c r="C4154" s="35">
        <f t="shared" si="63"/>
        <v>1550</v>
      </c>
    </row>
    <row r="4155" spans="1:3" x14ac:dyDescent="0.25">
      <c r="A4155" s="30" t="s">
        <v>4321</v>
      </c>
      <c r="B4155" s="31">
        <v>801</v>
      </c>
      <c r="C4155" s="32">
        <f t="shared" si="63"/>
        <v>1602</v>
      </c>
    </row>
    <row r="4156" spans="1:3" x14ac:dyDescent="0.25">
      <c r="A4156" s="33" t="s">
        <v>4322</v>
      </c>
      <c r="B4156" s="34">
        <v>837</v>
      </c>
      <c r="C4156" s="35">
        <f t="shared" si="63"/>
        <v>1674</v>
      </c>
    </row>
    <row r="4157" spans="1:3" x14ac:dyDescent="0.25">
      <c r="A4157" s="30" t="s">
        <v>4323</v>
      </c>
      <c r="B4157" s="31">
        <v>759</v>
      </c>
      <c r="C4157" s="32">
        <f t="shared" si="63"/>
        <v>1518</v>
      </c>
    </row>
    <row r="4158" spans="1:3" x14ac:dyDescent="0.25">
      <c r="A4158" s="33" t="s">
        <v>4324</v>
      </c>
      <c r="B4158" s="34">
        <v>831</v>
      </c>
      <c r="C4158" s="35">
        <f t="shared" si="63"/>
        <v>1662</v>
      </c>
    </row>
    <row r="4159" spans="1:3" x14ac:dyDescent="0.25">
      <c r="A4159" s="30" t="s">
        <v>4325</v>
      </c>
      <c r="B4159" s="31">
        <v>706</v>
      </c>
      <c r="C4159" s="32">
        <f t="shared" si="63"/>
        <v>1412</v>
      </c>
    </row>
    <row r="4160" spans="1:3" x14ac:dyDescent="0.25">
      <c r="A4160" s="33" t="s">
        <v>4326</v>
      </c>
      <c r="B4160" s="34">
        <v>705</v>
      </c>
      <c r="C4160" s="35">
        <f t="shared" si="63"/>
        <v>1410</v>
      </c>
    </row>
    <row r="4161" spans="1:3" x14ac:dyDescent="0.25">
      <c r="A4161" s="30" t="s">
        <v>4327</v>
      </c>
      <c r="B4161" s="31">
        <v>779</v>
      </c>
      <c r="C4161" s="32">
        <f t="shared" si="63"/>
        <v>1558</v>
      </c>
    </row>
    <row r="4162" spans="1:3" x14ac:dyDescent="0.25">
      <c r="A4162" s="33" t="s">
        <v>4328</v>
      </c>
      <c r="B4162" s="34">
        <v>665</v>
      </c>
      <c r="C4162" s="35">
        <f t="shared" si="63"/>
        <v>1330</v>
      </c>
    </row>
    <row r="4163" spans="1:3" x14ac:dyDescent="0.25">
      <c r="A4163" s="30" t="s">
        <v>4329</v>
      </c>
      <c r="B4163" s="31">
        <v>754</v>
      </c>
      <c r="C4163" s="32">
        <f t="shared" si="63"/>
        <v>1508</v>
      </c>
    </row>
    <row r="4164" spans="1:3" x14ac:dyDescent="0.25">
      <c r="A4164" s="33" t="s">
        <v>4330</v>
      </c>
      <c r="B4164" s="34">
        <v>709</v>
      </c>
      <c r="C4164" s="35">
        <f t="shared" si="63"/>
        <v>1418</v>
      </c>
    </row>
    <row r="4165" spans="1:3" x14ac:dyDescent="0.25">
      <c r="A4165" s="30" t="s">
        <v>4331</v>
      </c>
      <c r="B4165" s="31">
        <v>746</v>
      </c>
      <c r="C4165" s="32">
        <f t="shared" si="63"/>
        <v>1492</v>
      </c>
    </row>
    <row r="4166" spans="1:3" x14ac:dyDescent="0.25">
      <c r="A4166" s="33" t="s">
        <v>4332</v>
      </c>
      <c r="B4166" s="34">
        <v>805</v>
      </c>
      <c r="C4166" s="35">
        <f t="shared" ref="C4166:C4230" si="64">B4166*2</f>
        <v>1610</v>
      </c>
    </row>
    <row r="4167" spans="1:3" x14ac:dyDescent="0.25">
      <c r="A4167" s="30" t="s">
        <v>4333</v>
      </c>
      <c r="B4167" s="31">
        <v>761</v>
      </c>
      <c r="C4167" s="32">
        <f t="shared" si="64"/>
        <v>1522</v>
      </c>
    </row>
    <row r="4168" spans="1:3" x14ac:dyDescent="0.25">
      <c r="A4168" s="33" t="s">
        <v>4334</v>
      </c>
      <c r="B4168" s="34">
        <v>816</v>
      </c>
      <c r="C4168" s="35">
        <f t="shared" si="64"/>
        <v>1632</v>
      </c>
    </row>
    <row r="4169" spans="1:3" x14ac:dyDescent="0.25">
      <c r="A4169" s="30" t="s">
        <v>4335</v>
      </c>
      <c r="B4169" s="31">
        <v>779</v>
      </c>
      <c r="C4169" s="32">
        <f t="shared" si="64"/>
        <v>1558</v>
      </c>
    </row>
    <row r="4170" spans="1:3" x14ac:dyDescent="0.25">
      <c r="A4170" s="33" t="s">
        <v>4336</v>
      </c>
      <c r="B4170" s="34">
        <v>830</v>
      </c>
      <c r="C4170" s="35">
        <f t="shared" si="64"/>
        <v>1660</v>
      </c>
    </row>
    <row r="4171" spans="1:3" x14ac:dyDescent="0.25">
      <c r="A4171" s="30" t="s">
        <v>4337</v>
      </c>
      <c r="B4171" s="31">
        <v>2165</v>
      </c>
      <c r="C4171" s="32">
        <f t="shared" si="64"/>
        <v>4330</v>
      </c>
    </row>
    <row r="4172" spans="1:3" x14ac:dyDescent="0.25">
      <c r="A4172" s="33" t="s">
        <v>4338</v>
      </c>
      <c r="B4172" s="34">
        <v>773</v>
      </c>
      <c r="C4172" s="35">
        <f t="shared" si="64"/>
        <v>1546</v>
      </c>
    </row>
    <row r="4173" spans="1:3" x14ac:dyDescent="0.25">
      <c r="A4173" s="30" t="s">
        <v>4339</v>
      </c>
      <c r="B4173" s="31">
        <v>758</v>
      </c>
      <c r="C4173" s="32">
        <f t="shared" si="64"/>
        <v>1516</v>
      </c>
    </row>
    <row r="4174" spans="1:3" x14ac:dyDescent="0.25">
      <c r="A4174" s="33" t="s">
        <v>4340</v>
      </c>
      <c r="B4174" s="34">
        <v>652</v>
      </c>
      <c r="C4174" s="35">
        <f t="shared" si="64"/>
        <v>1304</v>
      </c>
    </row>
    <row r="4175" spans="1:3" x14ac:dyDescent="0.25">
      <c r="A4175" s="30" t="s">
        <v>4341</v>
      </c>
      <c r="B4175" s="31">
        <v>668</v>
      </c>
      <c r="C4175" s="32">
        <f t="shared" si="64"/>
        <v>1336</v>
      </c>
    </row>
    <row r="4176" spans="1:3" x14ac:dyDescent="0.25">
      <c r="A4176" s="33" t="s">
        <v>4342</v>
      </c>
      <c r="B4176" s="34">
        <v>644</v>
      </c>
      <c r="C4176" s="35">
        <f t="shared" si="64"/>
        <v>1288</v>
      </c>
    </row>
    <row r="4177" spans="1:3" x14ac:dyDescent="0.25">
      <c r="A4177" s="30" t="s">
        <v>4343</v>
      </c>
      <c r="B4177" s="31">
        <v>642</v>
      </c>
      <c r="C4177" s="32">
        <f t="shared" si="64"/>
        <v>1284</v>
      </c>
    </row>
    <row r="4178" spans="1:3" x14ac:dyDescent="0.25">
      <c r="A4178" s="33" t="s">
        <v>4344</v>
      </c>
      <c r="B4178" s="34">
        <v>659</v>
      </c>
      <c r="C4178" s="35">
        <f t="shared" si="64"/>
        <v>1318</v>
      </c>
    </row>
    <row r="4179" spans="1:3" x14ac:dyDescent="0.25">
      <c r="A4179" s="30" t="s">
        <v>4345</v>
      </c>
      <c r="B4179" s="31">
        <v>1149</v>
      </c>
      <c r="C4179" s="32">
        <f t="shared" si="64"/>
        <v>2298</v>
      </c>
    </row>
    <row r="4180" spans="1:3" x14ac:dyDescent="0.25">
      <c r="A4180" s="33" t="s">
        <v>4346</v>
      </c>
      <c r="B4180" s="34">
        <v>1016</v>
      </c>
      <c r="C4180" s="35">
        <f t="shared" si="64"/>
        <v>2032</v>
      </c>
    </row>
    <row r="4181" spans="1:3" x14ac:dyDescent="0.25">
      <c r="A4181" s="30" t="s">
        <v>4347</v>
      </c>
      <c r="B4181" s="31">
        <v>444</v>
      </c>
      <c r="C4181" s="32">
        <f t="shared" si="64"/>
        <v>888</v>
      </c>
    </row>
    <row r="4182" spans="1:3" x14ac:dyDescent="0.25">
      <c r="A4182" s="33" t="s">
        <v>4348</v>
      </c>
      <c r="B4182" s="34">
        <v>23</v>
      </c>
      <c r="C4182" s="35">
        <f t="shared" si="64"/>
        <v>46</v>
      </c>
    </row>
    <row r="4183" spans="1:3" x14ac:dyDescent="0.25">
      <c r="A4183" s="30" t="s">
        <v>4349</v>
      </c>
      <c r="B4183" s="31">
        <v>215</v>
      </c>
      <c r="C4183" s="32">
        <f t="shared" si="64"/>
        <v>430</v>
      </c>
    </row>
    <row r="4184" spans="1:3" x14ac:dyDescent="0.25">
      <c r="A4184" s="33" t="s">
        <v>4350</v>
      </c>
      <c r="B4184" s="34">
        <v>301</v>
      </c>
      <c r="C4184" s="35">
        <f t="shared" si="64"/>
        <v>602</v>
      </c>
    </row>
    <row r="4185" spans="1:3" x14ac:dyDescent="0.25">
      <c r="A4185" s="30" t="s">
        <v>4351</v>
      </c>
      <c r="B4185" s="31">
        <v>382</v>
      </c>
      <c r="C4185" s="32">
        <f t="shared" si="64"/>
        <v>764</v>
      </c>
    </row>
    <row r="4186" spans="1:3" x14ac:dyDescent="0.25">
      <c r="A4186" s="33" t="s">
        <v>4352</v>
      </c>
      <c r="B4186" s="34">
        <v>289</v>
      </c>
      <c r="C4186" s="35">
        <f t="shared" si="64"/>
        <v>578</v>
      </c>
    </row>
    <row r="4187" spans="1:3" x14ac:dyDescent="0.25">
      <c r="A4187" s="30" t="s">
        <v>4353</v>
      </c>
      <c r="B4187" s="31">
        <v>308</v>
      </c>
      <c r="C4187" s="32">
        <f t="shared" si="64"/>
        <v>616</v>
      </c>
    </row>
    <row r="4188" spans="1:3" x14ac:dyDescent="0.25">
      <c r="A4188" s="33" t="s">
        <v>4354</v>
      </c>
      <c r="B4188" s="34">
        <v>490</v>
      </c>
      <c r="C4188" s="35">
        <f t="shared" si="64"/>
        <v>980</v>
      </c>
    </row>
    <row r="4189" spans="1:3" x14ac:dyDescent="0.25">
      <c r="A4189" s="30" t="s">
        <v>4355</v>
      </c>
      <c r="B4189" s="31">
        <v>579</v>
      </c>
      <c r="C4189" s="32">
        <f t="shared" si="64"/>
        <v>1158</v>
      </c>
    </row>
    <row r="4190" spans="1:3" x14ac:dyDescent="0.25">
      <c r="A4190" s="33" t="s">
        <v>4356</v>
      </c>
      <c r="B4190" s="34">
        <v>187</v>
      </c>
      <c r="C4190" s="35">
        <f t="shared" si="64"/>
        <v>374</v>
      </c>
    </row>
    <row r="4191" spans="1:3" x14ac:dyDescent="0.25">
      <c r="A4191" s="30" t="s">
        <v>4357</v>
      </c>
      <c r="B4191" s="31">
        <v>269</v>
      </c>
      <c r="C4191" s="32">
        <f t="shared" si="64"/>
        <v>538</v>
      </c>
    </row>
    <row r="4192" spans="1:3" x14ac:dyDescent="0.25">
      <c r="A4192" s="33" t="s">
        <v>4358</v>
      </c>
      <c r="B4192" s="34">
        <v>504</v>
      </c>
      <c r="C4192" s="35">
        <f t="shared" si="64"/>
        <v>1008</v>
      </c>
    </row>
    <row r="4193" spans="1:3" x14ac:dyDescent="0.25">
      <c r="A4193" s="30" t="s">
        <v>4359</v>
      </c>
      <c r="B4193" s="31">
        <v>185</v>
      </c>
      <c r="C4193" s="32">
        <f t="shared" si="64"/>
        <v>370</v>
      </c>
    </row>
    <row r="4194" spans="1:3" x14ac:dyDescent="0.25">
      <c r="A4194" s="33" t="s">
        <v>4360</v>
      </c>
      <c r="B4194" s="34">
        <v>205</v>
      </c>
      <c r="C4194" s="35">
        <f t="shared" si="64"/>
        <v>410</v>
      </c>
    </row>
    <row r="4195" spans="1:3" x14ac:dyDescent="0.25">
      <c r="A4195" s="30" t="s">
        <v>4361</v>
      </c>
      <c r="B4195" s="31">
        <v>392</v>
      </c>
      <c r="C4195" s="32">
        <f t="shared" si="64"/>
        <v>784</v>
      </c>
    </row>
    <row r="4196" spans="1:3" x14ac:dyDescent="0.25">
      <c r="A4196" s="30" t="s">
        <v>4362</v>
      </c>
      <c r="B4196" s="31">
        <v>163</v>
      </c>
      <c r="C4196" s="32">
        <f t="shared" si="64"/>
        <v>326</v>
      </c>
    </row>
    <row r="4197" spans="1:3" x14ac:dyDescent="0.25">
      <c r="A4197" s="33" t="s">
        <v>4363</v>
      </c>
      <c r="B4197" s="34">
        <v>440</v>
      </c>
      <c r="C4197" s="35">
        <f t="shared" si="64"/>
        <v>880</v>
      </c>
    </row>
    <row r="4198" spans="1:3" x14ac:dyDescent="0.25">
      <c r="A4198" s="30" t="s">
        <v>4364</v>
      </c>
      <c r="B4198" s="31">
        <v>404</v>
      </c>
      <c r="C4198" s="32">
        <f t="shared" si="64"/>
        <v>808</v>
      </c>
    </row>
    <row r="4199" spans="1:3" x14ac:dyDescent="0.25">
      <c r="A4199" s="33" t="s">
        <v>4365</v>
      </c>
      <c r="B4199" s="34">
        <v>374</v>
      </c>
      <c r="C4199" s="35">
        <f t="shared" si="64"/>
        <v>748</v>
      </c>
    </row>
    <row r="4200" spans="1:3" x14ac:dyDescent="0.25">
      <c r="A4200" s="30" t="s">
        <v>4366</v>
      </c>
      <c r="B4200" s="31">
        <v>497</v>
      </c>
      <c r="C4200" s="32">
        <f t="shared" si="64"/>
        <v>994</v>
      </c>
    </row>
    <row r="4201" spans="1:3" x14ac:dyDescent="0.25">
      <c r="A4201" s="33" t="s">
        <v>4367</v>
      </c>
      <c r="B4201" s="34">
        <v>564</v>
      </c>
      <c r="C4201" s="35">
        <f t="shared" si="64"/>
        <v>1128</v>
      </c>
    </row>
    <row r="4202" spans="1:3" x14ac:dyDescent="0.25">
      <c r="A4202" s="30" t="s">
        <v>4368</v>
      </c>
      <c r="B4202" s="31">
        <v>459</v>
      </c>
      <c r="C4202" s="32">
        <f t="shared" si="64"/>
        <v>918</v>
      </c>
    </row>
    <row r="4203" spans="1:3" x14ac:dyDescent="0.25">
      <c r="A4203" s="33" t="s">
        <v>4369</v>
      </c>
      <c r="B4203" s="34">
        <v>556</v>
      </c>
      <c r="C4203" s="35">
        <f t="shared" si="64"/>
        <v>1112</v>
      </c>
    </row>
    <row r="4204" spans="1:3" x14ac:dyDescent="0.25">
      <c r="A4204" s="30" t="s">
        <v>4370</v>
      </c>
      <c r="B4204" s="31">
        <v>515</v>
      </c>
      <c r="C4204" s="32">
        <f t="shared" si="64"/>
        <v>1030</v>
      </c>
    </row>
    <row r="4205" spans="1:3" x14ac:dyDescent="0.25">
      <c r="A4205" s="33" t="s">
        <v>4371</v>
      </c>
      <c r="B4205" s="34">
        <v>715</v>
      </c>
      <c r="C4205" s="35">
        <f t="shared" si="64"/>
        <v>1430</v>
      </c>
    </row>
    <row r="4206" spans="1:3" x14ac:dyDescent="0.25">
      <c r="A4206" s="30" t="s">
        <v>4372</v>
      </c>
      <c r="B4206" s="31">
        <v>209</v>
      </c>
      <c r="C4206" s="32">
        <f t="shared" si="64"/>
        <v>418</v>
      </c>
    </row>
    <row r="4207" spans="1:3" x14ac:dyDescent="0.25">
      <c r="A4207" s="33" t="s">
        <v>4373</v>
      </c>
      <c r="B4207" s="34">
        <v>773</v>
      </c>
      <c r="C4207" s="35">
        <f t="shared" si="64"/>
        <v>1546</v>
      </c>
    </row>
    <row r="4208" spans="1:3" x14ac:dyDescent="0.25">
      <c r="A4208" s="30" t="s">
        <v>4374</v>
      </c>
      <c r="B4208" s="31">
        <v>224</v>
      </c>
      <c r="C4208" s="32">
        <f t="shared" si="64"/>
        <v>448</v>
      </c>
    </row>
    <row r="4209" spans="1:3" x14ac:dyDescent="0.25">
      <c r="A4209" s="33" t="s">
        <v>4375</v>
      </c>
      <c r="B4209" s="34">
        <v>466</v>
      </c>
      <c r="C4209" s="35">
        <f t="shared" si="64"/>
        <v>932</v>
      </c>
    </row>
    <row r="4210" spans="1:3" x14ac:dyDescent="0.25">
      <c r="A4210" s="30" t="s">
        <v>4376</v>
      </c>
      <c r="B4210" s="31">
        <v>466</v>
      </c>
      <c r="C4210" s="32">
        <f t="shared" si="64"/>
        <v>932</v>
      </c>
    </row>
    <row r="4211" spans="1:3" x14ac:dyDescent="0.25">
      <c r="A4211" s="33" t="s">
        <v>4377</v>
      </c>
      <c r="B4211" s="34">
        <v>254</v>
      </c>
      <c r="C4211" s="35">
        <f t="shared" si="64"/>
        <v>508</v>
      </c>
    </row>
    <row r="4212" spans="1:3" x14ac:dyDescent="0.25">
      <c r="A4212" s="30" t="s">
        <v>4378</v>
      </c>
      <c r="B4212" s="31">
        <v>356</v>
      </c>
      <c r="C4212" s="32">
        <f t="shared" si="64"/>
        <v>712</v>
      </c>
    </row>
    <row r="4213" spans="1:3" x14ac:dyDescent="0.25">
      <c r="A4213" s="33" t="s">
        <v>4379</v>
      </c>
      <c r="B4213" s="34">
        <v>173</v>
      </c>
      <c r="C4213" s="35">
        <f t="shared" si="64"/>
        <v>346</v>
      </c>
    </row>
    <row r="4214" spans="1:3" x14ac:dyDescent="0.25">
      <c r="A4214" s="30" t="s">
        <v>4380</v>
      </c>
      <c r="B4214" s="31">
        <v>460</v>
      </c>
      <c r="C4214" s="32">
        <f t="shared" si="64"/>
        <v>920</v>
      </c>
    </row>
    <row r="4215" spans="1:3" x14ac:dyDescent="0.25">
      <c r="A4215" s="33" t="s">
        <v>4381</v>
      </c>
      <c r="B4215" s="34">
        <v>77</v>
      </c>
      <c r="C4215" s="35">
        <f t="shared" si="64"/>
        <v>154</v>
      </c>
    </row>
    <row r="4216" spans="1:3" x14ac:dyDescent="0.25">
      <c r="A4216" s="30" t="s">
        <v>4382</v>
      </c>
      <c r="B4216" s="31">
        <v>194</v>
      </c>
      <c r="C4216" s="32">
        <f t="shared" si="64"/>
        <v>388</v>
      </c>
    </row>
    <row r="4217" spans="1:3" x14ac:dyDescent="0.25">
      <c r="A4217" s="33" t="s">
        <v>4383</v>
      </c>
      <c r="B4217" s="34">
        <v>761</v>
      </c>
      <c r="C4217" s="35">
        <f t="shared" si="64"/>
        <v>1522</v>
      </c>
    </row>
    <row r="4218" spans="1:3" x14ac:dyDescent="0.25">
      <c r="A4218" s="30" t="s">
        <v>4384</v>
      </c>
      <c r="B4218" s="31">
        <v>539</v>
      </c>
      <c r="C4218" s="32">
        <f t="shared" si="64"/>
        <v>1078</v>
      </c>
    </row>
    <row r="4219" spans="1:3" x14ac:dyDescent="0.25">
      <c r="A4219" s="33" t="s">
        <v>4385</v>
      </c>
      <c r="B4219" s="34">
        <v>585</v>
      </c>
      <c r="C4219" s="35">
        <f t="shared" si="64"/>
        <v>1170</v>
      </c>
    </row>
    <row r="4220" spans="1:3" x14ac:dyDescent="0.25">
      <c r="A4220" s="30" t="s">
        <v>4386</v>
      </c>
      <c r="B4220" s="31">
        <v>347</v>
      </c>
      <c r="C4220" s="32">
        <f t="shared" si="64"/>
        <v>694</v>
      </c>
    </row>
    <row r="4221" spans="1:3" x14ac:dyDescent="0.25">
      <c r="A4221" s="33" t="s">
        <v>4387</v>
      </c>
      <c r="B4221" s="34">
        <v>535</v>
      </c>
      <c r="C4221" s="35">
        <f t="shared" si="64"/>
        <v>1070</v>
      </c>
    </row>
    <row r="4222" spans="1:3" x14ac:dyDescent="0.25">
      <c r="A4222" s="30" t="s">
        <v>4388</v>
      </c>
      <c r="B4222" s="31">
        <v>418</v>
      </c>
      <c r="C4222" s="32">
        <f t="shared" si="64"/>
        <v>836</v>
      </c>
    </row>
    <row r="4223" spans="1:3" x14ac:dyDescent="0.25">
      <c r="A4223" s="33" t="s">
        <v>4389</v>
      </c>
      <c r="B4223" s="34">
        <v>379</v>
      </c>
      <c r="C4223" s="35">
        <f t="shared" si="64"/>
        <v>758</v>
      </c>
    </row>
    <row r="4224" spans="1:3" x14ac:dyDescent="0.25">
      <c r="A4224" s="30" t="s">
        <v>4390</v>
      </c>
      <c r="B4224" s="31">
        <v>412</v>
      </c>
      <c r="C4224" s="32">
        <f t="shared" si="64"/>
        <v>824</v>
      </c>
    </row>
    <row r="4225" spans="1:3" x14ac:dyDescent="0.25">
      <c r="A4225" s="33" t="s">
        <v>4391</v>
      </c>
      <c r="B4225" s="34">
        <v>162</v>
      </c>
      <c r="C4225" s="35">
        <f t="shared" si="64"/>
        <v>324</v>
      </c>
    </row>
    <row r="4226" spans="1:3" x14ac:dyDescent="0.25">
      <c r="A4226" s="30" t="s">
        <v>4392</v>
      </c>
      <c r="B4226" s="31">
        <v>688</v>
      </c>
      <c r="C4226" s="32">
        <f t="shared" si="64"/>
        <v>1376</v>
      </c>
    </row>
    <row r="4227" spans="1:3" x14ac:dyDescent="0.25">
      <c r="A4227" s="33" t="s">
        <v>4393</v>
      </c>
      <c r="B4227" s="34">
        <v>590</v>
      </c>
      <c r="C4227" s="35">
        <f t="shared" si="64"/>
        <v>1180</v>
      </c>
    </row>
    <row r="4228" spans="1:3" x14ac:dyDescent="0.25">
      <c r="A4228" s="30" t="s">
        <v>4394</v>
      </c>
      <c r="B4228" s="31">
        <v>317</v>
      </c>
      <c r="C4228" s="32">
        <f t="shared" si="64"/>
        <v>634</v>
      </c>
    </row>
    <row r="4229" spans="1:3" x14ac:dyDescent="0.25">
      <c r="A4229" s="33" t="s">
        <v>4395</v>
      </c>
      <c r="B4229" s="34">
        <v>590</v>
      </c>
      <c r="C4229" s="35">
        <f t="shared" si="64"/>
        <v>1180</v>
      </c>
    </row>
    <row r="4230" spans="1:3" x14ac:dyDescent="0.25">
      <c r="A4230" s="30" t="s">
        <v>4396</v>
      </c>
      <c r="B4230" s="31">
        <v>343</v>
      </c>
      <c r="C4230" s="32">
        <f t="shared" si="64"/>
        <v>686</v>
      </c>
    </row>
    <row r="4231" spans="1:3" x14ac:dyDescent="0.25">
      <c r="A4231" s="33" t="s">
        <v>4397</v>
      </c>
      <c r="B4231" s="34">
        <v>357</v>
      </c>
      <c r="C4231" s="35">
        <f t="shared" ref="C4231:C4295" si="65">B4231*2</f>
        <v>714</v>
      </c>
    </row>
    <row r="4232" spans="1:3" x14ac:dyDescent="0.25">
      <c r="A4232" s="30" t="s">
        <v>4398</v>
      </c>
      <c r="B4232" s="31">
        <v>90</v>
      </c>
      <c r="C4232" s="32">
        <f t="shared" si="65"/>
        <v>180</v>
      </c>
    </row>
    <row r="4233" spans="1:3" x14ac:dyDescent="0.25">
      <c r="A4233" s="33" t="s">
        <v>4399</v>
      </c>
      <c r="B4233" s="34">
        <v>312</v>
      </c>
      <c r="C4233" s="35">
        <f t="shared" si="65"/>
        <v>624</v>
      </c>
    </row>
    <row r="4234" spans="1:3" x14ac:dyDescent="0.25">
      <c r="A4234" s="30" t="s">
        <v>4400</v>
      </c>
      <c r="B4234" s="31">
        <v>112</v>
      </c>
      <c r="C4234" s="32">
        <f t="shared" si="65"/>
        <v>224</v>
      </c>
    </row>
    <row r="4235" spans="1:3" x14ac:dyDescent="0.25">
      <c r="A4235" s="33" t="s">
        <v>4401</v>
      </c>
      <c r="B4235" s="34">
        <v>567</v>
      </c>
      <c r="C4235" s="35">
        <f t="shared" si="65"/>
        <v>1134</v>
      </c>
    </row>
    <row r="4236" spans="1:3" x14ac:dyDescent="0.25">
      <c r="A4236" s="30" t="s">
        <v>4402</v>
      </c>
      <c r="B4236" s="31">
        <v>76</v>
      </c>
      <c r="C4236" s="32">
        <f t="shared" si="65"/>
        <v>152</v>
      </c>
    </row>
    <row r="4237" spans="1:3" x14ac:dyDescent="0.25">
      <c r="A4237" s="33" t="s">
        <v>4403</v>
      </c>
      <c r="B4237" s="34">
        <v>677</v>
      </c>
      <c r="C4237" s="35">
        <f t="shared" si="65"/>
        <v>1354</v>
      </c>
    </row>
    <row r="4238" spans="1:3" x14ac:dyDescent="0.25">
      <c r="A4238" s="30" t="s">
        <v>4404</v>
      </c>
      <c r="B4238" s="31">
        <v>391</v>
      </c>
      <c r="C4238" s="32">
        <f t="shared" si="65"/>
        <v>782</v>
      </c>
    </row>
    <row r="4239" spans="1:3" x14ac:dyDescent="0.25">
      <c r="A4239" s="33" t="s">
        <v>4405</v>
      </c>
      <c r="B4239" s="34">
        <v>573</v>
      </c>
      <c r="C4239" s="35">
        <f t="shared" si="65"/>
        <v>1146</v>
      </c>
    </row>
    <row r="4240" spans="1:3" x14ac:dyDescent="0.25">
      <c r="A4240" s="30" t="s">
        <v>4406</v>
      </c>
      <c r="B4240" s="31">
        <v>600</v>
      </c>
      <c r="C4240" s="32">
        <f t="shared" si="65"/>
        <v>1200</v>
      </c>
    </row>
    <row r="4241" spans="1:3" x14ac:dyDescent="0.25">
      <c r="A4241" s="33" t="s">
        <v>4407</v>
      </c>
      <c r="B4241" s="34">
        <v>415</v>
      </c>
      <c r="C4241" s="35">
        <f t="shared" si="65"/>
        <v>830</v>
      </c>
    </row>
    <row r="4242" spans="1:3" x14ac:dyDescent="0.25">
      <c r="A4242" s="30" t="s">
        <v>4408</v>
      </c>
      <c r="B4242" s="31">
        <v>980</v>
      </c>
      <c r="C4242" s="32">
        <f t="shared" si="65"/>
        <v>1960</v>
      </c>
    </row>
    <row r="4243" spans="1:3" x14ac:dyDescent="0.25">
      <c r="A4243" s="33" t="s">
        <v>4409</v>
      </c>
      <c r="B4243" s="34">
        <v>523</v>
      </c>
      <c r="C4243" s="35">
        <f t="shared" si="65"/>
        <v>1046</v>
      </c>
    </row>
    <row r="4244" spans="1:3" x14ac:dyDescent="0.25">
      <c r="A4244" s="30" t="s">
        <v>4410</v>
      </c>
      <c r="B4244" s="31">
        <v>399</v>
      </c>
      <c r="C4244" s="32">
        <f t="shared" si="65"/>
        <v>798</v>
      </c>
    </row>
    <row r="4245" spans="1:3" x14ac:dyDescent="0.25">
      <c r="A4245" s="33" t="s">
        <v>4411</v>
      </c>
      <c r="B4245" s="34">
        <v>684</v>
      </c>
      <c r="C4245" s="35">
        <f t="shared" si="65"/>
        <v>1368</v>
      </c>
    </row>
    <row r="4246" spans="1:3" x14ac:dyDescent="0.25">
      <c r="A4246" s="30" t="s">
        <v>4412</v>
      </c>
      <c r="B4246" s="31">
        <v>575</v>
      </c>
      <c r="C4246" s="32">
        <f t="shared" si="65"/>
        <v>1150</v>
      </c>
    </row>
    <row r="4247" spans="1:3" x14ac:dyDescent="0.25">
      <c r="A4247" s="33" t="s">
        <v>4413</v>
      </c>
      <c r="B4247" s="34">
        <v>586</v>
      </c>
      <c r="C4247" s="35">
        <f t="shared" si="65"/>
        <v>1172</v>
      </c>
    </row>
    <row r="4248" spans="1:3" x14ac:dyDescent="0.25">
      <c r="A4248" s="30" t="s">
        <v>4414</v>
      </c>
      <c r="B4248" s="31">
        <v>486</v>
      </c>
      <c r="C4248" s="32">
        <f t="shared" si="65"/>
        <v>972</v>
      </c>
    </row>
    <row r="4249" spans="1:3" x14ac:dyDescent="0.25">
      <c r="A4249" s="33" t="s">
        <v>4415</v>
      </c>
      <c r="B4249" s="34">
        <v>624</v>
      </c>
      <c r="C4249" s="35">
        <f t="shared" si="65"/>
        <v>1248</v>
      </c>
    </row>
    <row r="4250" spans="1:3" x14ac:dyDescent="0.25">
      <c r="A4250" s="30" t="s">
        <v>4416</v>
      </c>
      <c r="B4250" s="31">
        <v>461</v>
      </c>
      <c r="C4250" s="32">
        <f t="shared" si="65"/>
        <v>922</v>
      </c>
    </row>
    <row r="4251" spans="1:3" x14ac:dyDescent="0.25">
      <c r="A4251" s="33" t="s">
        <v>4417</v>
      </c>
      <c r="B4251" s="34">
        <v>684</v>
      </c>
      <c r="C4251" s="35">
        <f t="shared" si="65"/>
        <v>1368</v>
      </c>
    </row>
    <row r="4252" spans="1:3" x14ac:dyDescent="0.25">
      <c r="A4252" s="30" t="s">
        <v>4418</v>
      </c>
      <c r="B4252" s="31">
        <v>488</v>
      </c>
      <c r="C4252" s="32">
        <f t="shared" si="65"/>
        <v>976</v>
      </c>
    </row>
    <row r="4253" spans="1:3" x14ac:dyDescent="0.25">
      <c r="A4253" s="33" t="s">
        <v>4419</v>
      </c>
      <c r="B4253" s="34">
        <v>546</v>
      </c>
      <c r="C4253" s="35">
        <f t="shared" si="65"/>
        <v>1092</v>
      </c>
    </row>
    <row r="4254" spans="1:3" x14ac:dyDescent="0.25">
      <c r="A4254" s="30" t="s">
        <v>4420</v>
      </c>
      <c r="B4254" s="31">
        <v>362</v>
      </c>
      <c r="C4254" s="32">
        <f t="shared" si="65"/>
        <v>724</v>
      </c>
    </row>
    <row r="4255" spans="1:3" x14ac:dyDescent="0.25">
      <c r="A4255" s="33" t="s">
        <v>4421</v>
      </c>
      <c r="B4255" s="34">
        <v>338</v>
      </c>
      <c r="C4255" s="35">
        <f t="shared" si="65"/>
        <v>676</v>
      </c>
    </row>
    <row r="4256" spans="1:3" x14ac:dyDescent="0.25">
      <c r="A4256" s="30" t="s">
        <v>4422</v>
      </c>
      <c r="B4256" s="31">
        <v>533</v>
      </c>
      <c r="C4256" s="32">
        <f t="shared" si="65"/>
        <v>1066</v>
      </c>
    </row>
    <row r="4257" spans="1:3" x14ac:dyDescent="0.25">
      <c r="A4257" s="33" t="s">
        <v>4423</v>
      </c>
      <c r="B4257" s="34">
        <v>270</v>
      </c>
      <c r="C4257" s="35">
        <f t="shared" si="65"/>
        <v>540</v>
      </c>
    </row>
    <row r="4258" spans="1:3" x14ac:dyDescent="0.25">
      <c r="A4258" s="30" t="s">
        <v>4424</v>
      </c>
      <c r="B4258" s="31">
        <v>432</v>
      </c>
      <c r="C4258" s="32">
        <f t="shared" si="65"/>
        <v>864</v>
      </c>
    </row>
    <row r="4259" spans="1:3" x14ac:dyDescent="0.25">
      <c r="A4259" s="33" t="s">
        <v>4425</v>
      </c>
      <c r="B4259" s="34">
        <v>409</v>
      </c>
      <c r="C4259" s="35">
        <f t="shared" si="65"/>
        <v>818</v>
      </c>
    </row>
    <row r="4260" spans="1:3" x14ac:dyDescent="0.25">
      <c r="A4260" s="30" t="s">
        <v>4426</v>
      </c>
      <c r="B4260" s="31">
        <v>1416</v>
      </c>
      <c r="C4260" s="32">
        <f t="shared" si="65"/>
        <v>2832</v>
      </c>
    </row>
    <row r="4261" spans="1:3" x14ac:dyDescent="0.25">
      <c r="A4261" s="33" t="s">
        <v>4427</v>
      </c>
      <c r="B4261" s="34">
        <v>994</v>
      </c>
      <c r="C4261" s="35">
        <f t="shared" si="65"/>
        <v>1988</v>
      </c>
    </row>
    <row r="4262" spans="1:3" x14ac:dyDescent="0.25">
      <c r="A4262" s="30" t="s">
        <v>4428</v>
      </c>
      <c r="B4262" s="31">
        <v>913</v>
      </c>
      <c r="C4262" s="32">
        <f t="shared" si="65"/>
        <v>1826</v>
      </c>
    </row>
    <row r="4263" spans="1:3" x14ac:dyDescent="0.25">
      <c r="A4263" s="33" t="s">
        <v>4429</v>
      </c>
      <c r="B4263" s="34">
        <v>1231</v>
      </c>
      <c r="C4263" s="35">
        <f t="shared" si="65"/>
        <v>2462</v>
      </c>
    </row>
    <row r="4264" spans="1:3" x14ac:dyDescent="0.25">
      <c r="A4264" s="30" t="s">
        <v>4430</v>
      </c>
      <c r="B4264" s="31">
        <v>496</v>
      </c>
      <c r="C4264" s="32">
        <f t="shared" si="65"/>
        <v>992</v>
      </c>
    </row>
    <row r="4265" spans="1:3" x14ac:dyDescent="0.25">
      <c r="A4265" s="33" t="s">
        <v>4431</v>
      </c>
      <c r="B4265" s="34">
        <v>126</v>
      </c>
      <c r="C4265" s="35">
        <f t="shared" si="65"/>
        <v>252</v>
      </c>
    </row>
    <row r="4266" spans="1:3" x14ac:dyDescent="0.25">
      <c r="A4266" s="30" t="s">
        <v>4432</v>
      </c>
      <c r="B4266" s="31">
        <v>581</v>
      </c>
      <c r="C4266" s="32">
        <f t="shared" si="65"/>
        <v>1162</v>
      </c>
    </row>
    <row r="4267" spans="1:3" x14ac:dyDescent="0.25">
      <c r="A4267" s="33" t="s">
        <v>4433</v>
      </c>
      <c r="B4267" s="34">
        <v>70</v>
      </c>
      <c r="C4267" s="35">
        <f t="shared" si="65"/>
        <v>140</v>
      </c>
    </row>
    <row r="4268" spans="1:3" x14ac:dyDescent="0.25">
      <c r="A4268" s="30" t="s">
        <v>4434</v>
      </c>
      <c r="B4268" s="31">
        <v>413</v>
      </c>
      <c r="C4268" s="32">
        <f t="shared" si="65"/>
        <v>826</v>
      </c>
    </row>
    <row r="4269" spans="1:3" x14ac:dyDescent="0.25">
      <c r="A4269" s="33" t="s">
        <v>4435</v>
      </c>
      <c r="B4269" s="34">
        <v>483</v>
      </c>
      <c r="C4269" s="35">
        <f t="shared" si="65"/>
        <v>966</v>
      </c>
    </row>
    <row r="4270" spans="1:3" x14ac:dyDescent="0.25">
      <c r="A4270" s="30" t="s">
        <v>4436</v>
      </c>
      <c r="B4270" s="31">
        <v>391</v>
      </c>
      <c r="C4270" s="32">
        <f t="shared" si="65"/>
        <v>782</v>
      </c>
    </row>
    <row r="4271" spans="1:3" x14ac:dyDescent="0.25">
      <c r="A4271" s="33" t="s">
        <v>4437</v>
      </c>
      <c r="B4271" s="34">
        <v>536</v>
      </c>
      <c r="C4271" s="35">
        <f t="shared" si="65"/>
        <v>1072</v>
      </c>
    </row>
    <row r="4272" spans="1:3" x14ac:dyDescent="0.25">
      <c r="A4272" s="30" t="s">
        <v>4438</v>
      </c>
      <c r="B4272" s="31">
        <v>59</v>
      </c>
      <c r="C4272" s="32">
        <f t="shared" si="65"/>
        <v>118</v>
      </c>
    </row>
    <row r="4273" spans="1:3" x14ac:dyDescent="0.25">
      <c r="A4273" s="33" t="s">
        <v>4439</v>
      </c>
      <c r="B4273" s="34">
        <v>92</v>
      </c>
      <c r="C4273" s="35">
        <f t="shared" si="65"/>
        <v>184</v>
      </c>
    </row>
    <row r="4274" spans="1:3" x14ac:dyDescent="0.25">
      <c r="A4274" s="30" t="s">
        <v>4440</v>
      </c>
      <c r="B4274" s="31">
        <v>1503</v>
      </c>
      <c r="C4274" s="32">
        <f t="shared" si="65"/>
        <v>3006</v>
      </c>
    </row>
    <row r="4275" spans="1:3" x14ac:dyDescent="0.25">
      <c r="A4275" s="33" t="s">
        <v>4441</v>
      </c>
      <c r="B4275" s="34">
        <v>216</v>
      </c>
      <c r="C4275" s="35">
        <f t="shared" si="65"/>
        <v>432</v>
      </c>
    </row>
    <row r="4276" spans="1:3" x14ac:dyDescent="0.25">
      <c r="A4276" s="30" t="s">
        <v>4442</v>
      </c>
      <c r="B4276" s="31">
        <v>174</v>
      </c>
      <c r="C4276" s="32">
        <f t="shared" si="65"/>
        <v>348</v>
      </c>
    </row>
    <row r="4277" spans="1:3" x14ac:dyDescent="0.25">
      <c r="A4277" s="33" t="s">
        <v>4443</v>
      </c>
      <c r="B4277" s="34">
        <v>538</v>
      </c>
      <c r="C4277" s="35">
        <f t="shared" si="65"/>
        <v>1076</v>
      </c>
    </row>
    <row r="4278" spans="1:3" x14ac:dyDescent="0.25">
      <c r="A4278" s="30" t="s">
        <v>4444</v>
      </c>
      <c r="B4278" s="31">
        <v>402</v>
      </c>
      <c r="C4278" s="32">
        <f t="shared" si="65"/>
        <v>804</v>
      </c>
    </row>
    <row r="4279" spans="1:3" x14ac:dyDescent="0.25">
      <c r="A4279" s="33" t="s">
        <v>4445</v>
      </c>
      <c r="B4279" s="34">
        <v>168</v>
      </c>
      <c r="C4279" s="35">
        <f t="shared" si="65"/>
        <v>336</v>
      </c>
    </row>
    <row r="4280" spans="1:3" x14ac:dyDescent="0.25">
      <c r="A4280" s="30" t="s">
        <v>4446</v>
      </c>
      <c r="B4280" s="31">
        <v>321</v>
      </c>
      <c r="C4280" s="32">
        <f t="shared" si="65"/>
        <v>642</v>
      </c>
    </row>
    <row r="4281" spans="1:3" x14ac:dyDescent="0.25">
      <c r="A4281" s="33" t="s">
        <v>4447</v>
      </c>
      <c r="B4281" s="34">
        <v>1114</v>
      </c>
      <c r="C4281" s="35">
        <f t="shared" si="65"/>
        <v>2228</v>
      </c>
    </row>
    <row r="4282" spans="1:3" x14ac:dyDescent="0.25">
      <c r="A4282" s="30" t="s">
        <v>4448</v>
      </c>
      <c r="B4282" s="31">
        <v>873</v>
      </c>
      <c r="C4282" s="32">
        <f t="shared" si="65"/>
        <v>1746</v>
      </c>
    </row>
    <row r="4283" spans="1:3" x14ac:dyDescent="0.25">
      <c r="A4283" s="33" t="s">
        <v>4449</v>
      </c>
      <c r="B4283" s="34">
        <v>337</v>
      </c>
      <c r="C4283" s="35">
        <f t="shared" si="65"/>
        <v>674</v>
      </c>
    </row>
    <row r="4284" spans="1:3" x14ac:dyDescent="0.25">
      <c r="A4284" s="30" t="s">
        <v>4450</v>
      </c>
      <c r="B4284" s="31">
        <v>505</v>
      </c>
      <c r="C4284" s="32">
        <f t="shared" si="65"/>
        <v>1010</v>
      </c>
    </row>
    <row r="4285" spans="1:3" x14ac:dyDescent="0.25">
      <c r="A4285" s="33" t="s">
        <v>4451</v>
      </c>
      <c r="B4285" s="34">
        <v>444</v>
      </c>
      <c r="C4285" s="35">
        <f t="shared" si="65"/>
        <v>888</v>
      </c>
    </row>
    <row r="4286" spans="1:3" x14ac:dyDescent="0.25">
      <c r="A4286" s="30" t="s">
        <v>4452</v>
      </c>
      <c r="B4286" s="31">
        <v>409</v>
      </c>
      <c r="C4286" s="32">
        <f t="shared" si="65"/>
        <v>818</v>
      </c>
    </row>
    <row r="4287" spans="1:3" x14ac:dyDescent="0.25">
      <c r="A4287" s="33" t="s">
        <v>4453</v>
      </c>
      <c r="B4287" s="34">
        <v>456</v>
      </c>
      <c r="C4287" s="35">
        <f t="shared" si="65"/>
        <v>912</v>
      </c>
    </row>
    <row r="4288" spans="1:3" x14ac:dyDescent="0.25">
      <c r="A4288" s="30" t="s">
        <v>4454</v>
      </c>
      <c r="B4288" s="31">
        <v>139</v>
      </c>
      <c r="C4288" s="32">
        <f t="shared" si="65"/>
        <v>278</v>
      </c>
    </row>
    <row r="4289" spans="1:3" x14ac:dyDescent="0.25">
      <c r="A4289" s="33" t="s">
        <v>4455</v>
      </c>
      <c r="B4289" s="34">
        <v>107</v>
      </c>
      <c r="C4289" s="35">
        <f t="shared" si="65"/>
        <v>214</v>
      </c>
    </row>
    <row r="4290" spans="1:3" x14ac:dyDescent="0.25">
      <c r="A4290" s="30" t="s">
        <v>4456</v>
      </c>
      <c r="B4290" s="31">
        <v>217</v>
      </c>
      <c r="C4290" s="32">
        <f t="shared" si="65"/>
        <v>434</v>
      </c>
    </row>
    <row r="4291" spans="1:3" x14ac:dyDescent="0.25">
      <c r="A4291" s="33" t="s">
        <v>4457</v>
      </c>
      <c r="B4291" s="34">
        <v>391</v>
      </c>
      <c r="C4291" s="35">
        <f t="shared" si="65"/>
        <v>782</v>
      </c>
    </row>
    <row r="4292" spans="1:3" x14ac:dyDescent="0.25">
      <c r="A4292" s="30" t="s">
        <v>4458</v>
      </c>
      <c r="B4292" s="31">
        <v>1814</v>
      </c>
      <c r="C4292" s="32">
        <f t="shared" si="65"/>
        <v>3628</v>
      </c>
    </row>
    <row r="4293" spans="1:3" x14ac:dyDescent="0.25">
      <c r="A4293" s="33" t="s">
        <v>4459</v>
      </c>
      <c r="B4293" s="34">
        <v>1179</v>
      </c>
      <c r="C4293" s="35">
        <f t="shared" si="65"/>
        <v>2358</v>
      </c>
    </row>
    <row r="4294" spans="1:3" x14ac:dyDescent="0.25">
      <c r="A4294" s="33" t="s">
        <v>4460</v>
      </c>
      <c r="B4294" s="34">
        <v>131</v>
      </c>
      <c r="C4294" s="35">
        <f t="shared" si="65"/>
        <v>262</v>
      </c>
    </row>
    <row r="4295" spans="1:3" x14ac:dyDescent="0.25">
      <c r="A4295" s="30" t="s">
        <v>4461</v>
      </c>
      <c r="B4295" s="31">
        <v>305</v>
      </c>
      <c r="C4295" s="32">
        <f t="shared" si="65"/>
        <v>610</v>
      </c>
    </row>
    <row r="4296" spans="1:3" x14ac:dyDescent="0.25">
      <c r="A4296" s="33" t="s">
        <v>4462</v>
      </c>
      <c r="B4296" s="34">
        <v>347</v>
      </c>
      <c r="C4296" s="35">
        <f t="shared" ref="C4296:C4360" si="66">B4296*2</f>
        <v>694</v>
      </c>
    </row>
    <row r="4297" spans="1:3" x14ac:dyDescent="0.25">
      <c r="A4297" s="30" t="s">
        <v>4463</v>
      </c>
      <c r="B4297" s="31">
        <v>310</v>
      </c>
      <c r="C4297" s="32">
        <f t="shared" si="66"/>
        <v>620</v>
      </c>
    </row>
    <row r="4298" spans="1:3" x14ac:dyDescent="0.25">
      <c r="A4298" s="33" t="s">
        <v>4464</v>
      </c>
      <c r="B4298" s="34">
        <v>312</v>
      </c>
      <c r="C4298" s="35">
        <f t="shared" si="66"/>
        <v>624</v>
      </c>
    </row>
    <row r="4299" spans="1:3" x14ac:dyDescent="0.25">
      <c r="A4299" s="30" t="s">
        <v>4465</v>
      </c>
      <c r="B4299" s="31">
        <v>557</v>
      </c>
      <c r="C4299" s="32">
        <f t="shared" si="66"/>
        <v>1114</v>
      </c>
    </row>
    <row r="4300" spans="1:3" x14ac:dyDescent="0.25">
      <c r="A4300" s="30" t="s">
        <v>4466</v>
      </c>
      <c r="B4300" s="31">
        <v>139</v>
      </c>
      <c r="C4300" s="32">
        <f t="shared" si="66"/>
        <v>278</v>
      </c>
    </row>
    <row r="4301" spans="1:3" x14ac:dyDescent="0.25">
      <c r="A4301" s="33" t="s">
        <v>4467</v>
      </c>
      <c r="B4301" s="34">
        <v>301</v>
      </c>
      <c r="C4301" s="35">
        <f t="shared" si="66"/>
        <v>602</v>
      </c>
    </row>
    <row r="4302" spans="1:3" x14ac:dyDescent="0.25">
      <c r="A4302" s="30" t="s">
        <v>4468</v>
      </c>
      <c r="B4302" s="31">
        <v>50</v>
      </c>
      <c r="C4302" s="32">
        <f t="shared" si="66"/>
        <v>100</v>
      </c>
    </row>
    <row r="4303" spans="1:3" x14ac:dyDescent="0.25">
      <c r="A4303" s="33" t="s">
        <v>4469</v>
      </c>
      <c r="B4303" s="34">
        <v>94</v>
      </c>
      <c r="C4303" s="35">
        <f t="shared" si="66"/>
        <v>188</v>
      </c>
    </row>
    <row r="4304" spans="1:3" x14ac:dyDescent="0.25">
      <c r="A4304" s="30" t="s">
        <v>4470</v>
      </c>
      <c r="B4304" s="31">
        <v>860</v>
      </c>
      <c r="C4304" s="32">
        <f t="shared" si="66"/>
        <v>1720</v>
      </c>
    </row>
    <row r="4305" spans="1:3" x14ac:dyDescent="0.25">
      <c r="A4305" s="33" t="s">
        <v>4471</v>
      </c>
      <c r="B4305" s="34">
        <v>551</v>
      </c>
      <c r="C4305" s="35">
        <f t="shared" si="66"/>
        <v>1102</v>
      </c>
    </row>
    <row r="4306" spans="1:3" x14ac:dyDescent="0.25">
      <c r="A4306" s="30" t="s">
        <v>4472</v>
      </c>
      <c r="B4306" s="31">
        <v>531</v>
      </c>
      <c r="C4306" s="32">
        <f t="shared" si="66"/>
        <v>1062</v>
      </c>
    </row>
    <row r="4307" spans="1:3" x14ac:dyDescent="0.25">
      <c r="A4307" s="33" t="s">
        <v>4473</v>
      </c>
      <c r="B4307" s="34">
        <v>559</v>
      </c>
      <c r="C4307" s="35">
        <f t="shared" si="66"/>
        <v>1118</v>
      </c>
    </row>
    <row r="4308" spans="1:3" x14ac:dyDescent="0.25">
      <c r="A4308" s="30" t="s">
        <v>4474</v>
      </c>
      <c r="B4308" s="31">
        <v>351</v>
      </c>
      <c r="C4308" s="32">
        <f t="shared" si="66"/>
        <v>702</v>
      </c>
    </row>
    <row r="4309" spans="1:3" x14ac:dyDescent="0.25">
      <c r="A4309" s="33" t="s">
        <v>4475</v>
      </c>
      <c r="B4309" s="34">
        <v>952</v>
      </c>
      <c r="C4309" s="35">
        <f t="shared" si="66"/>
        <v>1904</v>
      </c>
    </row>
    <row r="4310" spans="1:3" x14ac:dyDescent="0.25">
      <c r="A4310" s="30" t="s">
        <v>4476</v>
      </c>
      <c r="B4310" s="31">
        <v>230</v>
      </c>
      <c r="C4310" s="32">
        <f t="shared" si="66"/>
        <v>460</v>
      </c>
    </row>
    <row r="4311" spans="1:3" x14ac:dyDescent="0.25">
      <c r="A4311" s="33" t="s">
        <v>4477</v>
      </c>
      <c r="B4311" s="34">
        <v>240</v>
      </c>
      <c r="C4311" s="35">
        <f t="shared" si="66"/>
        <v>480</v>
      </c>
    </row>
    <row r="4312" spans="1:3" x14ac:dyDescent="0.25">
      <c r="A4312" s="30" t="s">
        <v>4478</v>
      </c>
      <c r="B4312" s="31">
        <v>338</v>
      </c>
      <c r="C4312" s="32">
        <f t="shared" si="66"/>
        <v>676</v>
      </c>
    </row>
    <row r="4313" spans="1:3" x14ac:dyDescent="0.25">
      <c r="A4313" s="33" t="s">
        <v>4479</v>
      </c>
      <c r="B4313" s="34">
        <v>567</v>
      </c>
      <c r="C4313" s="35">
        <f t="shared" si="66"/>
        <v>1134</v>
      </c>
    </row>
    <row r="4314" spans="1:3" x14ac:dyDescent="0.25">
      <c r="A4314" s="30" t="s">
        <v>4480</v>
      </c>
      <c r="B4314" s="31">
        <v>538</v>
      </c>
      <c r="C4314" s="32">
        <f t="shared" si="66"/>
        <v>1076</v>
      </c>
    </row>
    <row r="4315" spans="1:3" x14ac:dyDescent="0.25">
      <c r="A4315" s="33" t="s">
        <v>4481</v>
      </c>
      <c r="B4315" s="34">
        <v>535</v>
      </c>
      <c r="C4315" s="35">
        <f t="shared" si="66"/>
        <v>1070</v>
      </c>
    </row>
    <row r="4316" spans="1:3" x14ac:dyDescent="0.25">
      <c r="A4316" s="30" t="s">
        <v>4482</v>
      </c>
      <c r="B4316" s="31">
        <v>280</v>
      </c>
      <c r="C4316" s="32">
        <f t="shared" si="66"/>
        <v>560</v>
      </c>
    </row>
    <row r="4317" spans="1:3" x14ac:dyDescent="0.25">
      <c r="A4317" s="33" t="s">
        <v>4483</v>
      </c>
      <c r="B4317" s="34">
        <v>385</v>
      </c>
      <c r="C4317" s="35">
        <f t="shared" si="66"/>
        <v>770</v>
      </c>
    </row>
    <row r="4318" spans="1:3" x14ac:dyDescent="0.25">
      <c r="A4318" s="30" t="s">
        <v>4484</v>
      </c>
      <c r="B4318" s="31">
        <v>422</v>
      </c>
      <c r="C4318" s="32">
        <f t="shared" si="66"/>
        <v>844</v>
      </c>
    </row>
    <row r="4319" spans="1:3" x14ac:dyDescent="0.25">
      <c r="A4319" s="33" t="s">
        <v>4485</v>
      </c>
      <c r="B4319" s="34">
        <v>379</v>
      </c>
      <c r="C4319" s="35">
        <f t="shared" si="66"/>
        <v>758</v>
      </c>
    </row>
    <row r="4320" spans="1:3" x14ac:dyDescent="0.25">
      <c r="A4320" s="30" t="s">
        <v>4486</v>
      </c>
      <c r="B4320" s="31">
        <v>395</v>
      </c>
      <c r="C4320" s="32">
        <f t="shared" si="66"/>
        <v>790</v>
      </c>
    </row>
    <row r="4321" spans="1:3" x14ac:dyDescent="0.25">
      <c r="A4321" s="33" t="s">
        <v>4487</v>
      </c>
      <c r="B4321" s="34">
        <v>434</v>
      </c>
      <c r="C4321" s="35">
        <f t="shared" si="66"/>
        <v>868</v>
      </c>
    </row>
    <row r="4322" spans="1:3" x14ac:dyDescent="0.25">
      <c r="A4322" s="30" t="s">
        <v>4488</v>
      </c>
      <c r="B4322" s="31">
        <v>64</v>
      </c>
      <c r="C4322" s="32">
        <f t="shared" si="66"/>
        <v>128</v>
      </c>
    </row>
    <row r="4323" spans="1:3" x14ac:dyDescent="0.25">
      <c r="A4323" s="33" t="s">
        <v>4489</v>
      </c>
      <c r="B4323" s="34">
        <v>416</v>
      </c>
      <c r="C4323" s="35">
        <f t="shared" si="66"/>
        <v>832</v>
      </c>
    </row>
    <row r="4324" spans="1:3" x14ac:dyDescent="0.25">
      <c r="A4324" s="30" t="s">
        <v>4490</v>
      </c>
      <c r="B4324" s="31">
        <v>215</v>
      </c>
      <c r="C4324" s="32">
        <f t="shared" si="66"/>
        <v>430</v>
      </c>
    </row>
    <row r="4325" spans="1:3" x14ac:dyDescent="0.25">
      <c r="A4325" s="33" t="s">
        <v>4491</v>
      </c>
      <c r="B4325" s="34">
        <v>365</v>
      </c>
      <c r="C4325" s="35">
        <f t="shared" si="66"/>
        <v>730</v>
      </c>
    </row>
    <row r="4326" spans="1:3" x14ac:dyDescent="0.25">
      <c r="A4326" s="30" t="s">
        <v>4492</v>
      </c>
      <c r="B4326" s="31">
        <v>545</v>
      </c>
      <c r="C4326" s="32">
        <f t="shared" si="66"/>
        <v>1090</v>
      </c>
    </row>
    <row r="4327" spans="1:3" x14ac:dyDescent="0.25">
      <c r="A4327" s="33" t="s">
        <v>4493</v>
      </c>
      <c r="B4327" s="34">
        <v>21</v>
      </c>
      <c r="C4327" s="35">
        <f t="shared" si="66"/>
        <v>42</v>
      </c>
    </row>
    <row r="4328" spans="1:3" x14ac:dyDescent="0.25">
      <c r="A4328" s="30" t="s">
        <v>4494</v>
      </c>
      <c r="B4328" s="31">
        <v>347</v>
      </c>
      <c r="C4328" s="32">
        <f t="shared" si="66"/>
        <v>694</v>
      </c>
    </row>
    <row r="4329" spans="1:3" x14ac:dyDescent="0.25">
      <c r="A4329" s="33" t="s">
        <v>4495</v>
      </c>
      <c r="B4329" s="34">
        <v>101</v>
      </c>
      <c r="C4329" s="35">
        <f t="shared" si="66"/>
        <v>202</v>
      </c>
    </row>
    <row r="4330" spans="1:3" x14ac:dyDescent="0.25">
      <c r="A4330" s="30" t="s">
        <v>4496</v>
      </c>
      <c r="B4330" s="31">
        <v>381</v>
      </c>
      <c r="C4330" s="32">
        <f t="shared" si="66"/>
        <v>762</v>
      </c>
    </row>
    <row r="4331" spans="1:3" x14ac:dyDescent="0.25">
      <c r="A4331" s="33" t="s">
        <v>4497</v>
      </c>
      <c r="B4331" s="34">
        <v>470</v>
      </c>
      <c r="C4331" s="35">
        <f t="shared" si="66"/>
        <v>940</v>
      </c>
    </row>
    <row r="4332" spans="1:3" x14ac:dyDescent="0.25">
      <c r="A4332" s="30" t="s">
        <v>4498</v>
      </c>
      <c r="B4332" s="31">
        <v>354</v>
      </c>
      <c r="C4332" s="32">
        <f t="shared" si="66"/>
        <v>708</v>
      </c>
    </row>
    <row r="4333" spans="1:3" x14ac:dyDescent="0.25">
      <c r="A4333" s="33" t="s">
        <v>4499</v>
      </c>
      <c r="B4333" s="34">
        <v>2189</v>
      </c>
      <c r="C4333" s="35">
        <f t="shared" si="66"/>
        <v>4378</v>
      </c>
    </row>
    <row r="4334" spans="1:3" x14ac:dyDescent="0.25">
      <c r="A4334" s="30" t="s">
        <v>4500</v>
      </c>
      <c r="B4334" s="31">
        <v>567</v>
      </c>
      <c r="C4334" s="32">
        <f t="shared" si="66"/>
        <v>1134</v>
      </c>
    </row>
    <row r="4335" spans="1:3" x14ac:dyDescent="0.25">
      <c r="A4335" s="33" t="s">
        <v>4501</v>
      </c>
      <c r="B4335" s="34">
        <v>712</v>
      </c>
      <c r="C4335" s="35">
        <f t="shared" si="66"/>
        <v>1424</v>
      </c>
    </row>
    <row r="4336" spans="1:3" x14ac:dyDescent="0.25">
      <c r="A4336" s="30" t="s">
        <v>4502</v>
      </c>
      <c r="B4336" s="31">
        <v>588</v>
      </c>
      <c r="C4336" s="32">
        <f t="shared" si="66"/>
        <v>1176</v>
      </c>
    </row>
    <row r="4337" spans="1:3" x14ac:dyDescent="0.25">
      <c r="A4337" s="33" t="s">
        <v>4503</v>
      </c>
      <c r="B4337" s="34">
        <v>667</v>
      </c>
      <c r="C4337" s="35">
        <f t="shared" si="66"/>
        <v>1334</v>
      </c>
    </row>
    <row r="4338" spans="1:3" x14ac:dyDescent="0.25">
      <c r="A4338" s="30" t="s">
        <v>4504</v>
      </c>
      <c r="B4338" s="31">
        <v>610</v>
      </c>
      <c r="C4338" s="32">
        <f t="shared" si="66"/>
        <v>1220</v>
      </c>
    </row>
    <row r="4339" spans="1:3" x14ac:dyDescent="0.25">
      <c r="A4339" s="33" t="s">
        <v>4505</v>
      </c>
      <c r="B4339" s="34">
        <v>222</v>
      </c>
      <c r="C4339" s="35">
        <f t="shared" si="66"/>
        <v>444</v>
      </c>
    </row>
    <row r="4340" spans="1:3" x14ac:dyDescent="0.25">
      <c r="A4340" s="30" t="s">
        <v>4506</v>
      </c>
      <c r="B4340" s="31">
        <v>69</v>
      </c>
      <c r="C4340" s="32">
        <f t="shared" si="66"/>
        <v>138</v>
      </c>
    </row>
    <row r="4341" spans="1:3" x14ac:dyDescent="0.25">
      <c r="A4341" s="33" t="s">
        <v>4507</v>
      </c>
      <c r="B4341" s="34">
        <v>685</v>
      </c>
      <c r="C4341" s="35">
        <f t="shared" si="66"/>
        <v>1370</v>
      </c>
    </row>
    <row r="4342" spans="1:3" x14ac:dyDescent="0.25">
      <c r="A4342" s="30" t="s">
        <v>4508</v>
      </c>
      <c r="B4342" s="31">
        <v>631</v>
      </c>
      <c r="C4342" s="32">
        <f t="shared" si="66"/>
        <v>1262</v>
      </c>
    </row>
    <row r="4343" spans="1:3" x14ac:dyDescent="0.25">
      <c r="A4343" s="33" t="s">
        <v>4509</v>
      </c>
      <c r="B4343" s="34">
        <v>202</v>
      </c>
      <c r="C4343" s="35">
        <f t="shared" si="66"/>
        <v>404</v>
      </c>
    </row>
    <row r="4344" spans="1:3" x14ac:dyDescent="0.25">
      <c r="A4344" s="30" t="s">
        <v>4510</v>
      </c>
      <c r="B4344" s="31">
        <v>276</v>
      </c>
      <c r="C4344" s="32">
        <f t="shared" si="66"/>
        <v>552</v>
      </c>
    </row>
    <row r="4345" spans="1:3" x14ac:dyDescent="0.25">
      <c r="A4345" s="33" t="s">
        <v>4511</v>
      </c>
      <c r="B4345" s="34">
        <v>671</v>
      </c>
      <c r="C4345" s="35">
        <f t="shared" si="66"/>
        <v>1342</v>
      </c>
    </row>
    <row r="4346" spans="1:3" x14ac:dyDescent="0.25">
      <c r="A4346" s="30" t="s">
        <v>4512</v>
      </c>
      <c r="B4346" s="31">
        <v>572</v>
      </c>
      <c r="C4346" s="32">
        <f t="shared" si="66"/>
        <v>1144</v>
      </c>
    </row>
    <row r="4347" spans="1:3" x14ac:dyDescent="0.25">
      <c r="A4347" s="33" t="s">
        <v>4513</v>
      </c>
      <c r="B4347" s="34">
        <v>546</v>
      </c>
      <c r="C4347" s="35">
        <f t="shared" si="66"/>
        <v>1092</v>
      </c>
    </row>
    <row r="4348" spans="1:3" x14ac:dyDescent="0.25">
      <c r="A4348" s="30" t="s">
        <v>4514</v>
      </c>
      <c r="B4348" s="31">
        <v>746</v>
      </c>
      <c r="C4348" s="32">
        <f t="shared" si="66"/>
        <v>1492</v>
      </c>
    </row>
    <row r="4349" spans="1:3" x14ac:dyDescent="0.25">
      <c r="A4349" s="33" t="s">
        <v>4515</v>
      </c>
      <c r="B4349" s="34">
        <v>699</v>
      </c>
      <c r="C4349" s="35">
        <f t="shared" si="66"/>
        <v>1398</v>
      </c>
    </row>
    <row r="4350" spans="1:3" x14ac:dyDescent="0.25">
      <c r="A4350" s="30" t="s">
        <v>4516</v>
      </c>
      <c r="B4350" s="31">
        <v>495</v>
      </c>
      <c r="C4350" s="32">
        <f t="shared" si="66"/>
        <v>990</v>
      </c>
    </row>
    <row r="4351" spans="1:3" x14ac:dyDescent="0.25">
      <c r="A4351" s="33" t="s">
        <v>4517</v>
      </c>
      <c r="B4351" s="34">
        <v>142</v>
      </c>
      <c r="C4351" s="35">
        <f t="shared" si="66"/>
        <v>284</v>
      </c>
    </row>
    <row r="4352" spans="1:3" x14ac:dyDescent="0.25">
      <c r="A4352" s="30" t="s">
        <v>4518</v>
      </c>
      <c r="B4352" s="31">
        <v>335</v>
      </c>
      <c r="C4352" s="32">
        <f t="shared" si="66"/>
        <v>670</v>
      </c>
    </row>
    <row r="4353" spans="1:3" x14ac:dyDescent="0.25">
      <c r="A4353" s="33" t="s">
        <v>4519</v>
      </c>
      <c r="B4353" s="34">
        <v>385</v>
      </c>
      <c r="C4353" s="35">
        <f t="shared" si="66"/>
        <v>770</v>
      </c>
    </row>
    <row r="4354" spans="1:3" x14ac:dyDescent="0.25">
      <c r="A4354" s="30" t="s">
        <v>4520</v>
      </c>
      <c r="B4354" s="31">
        <v>106</v>
      </c>
      <c r="C4354" s="32">
        <f t="shared" si="66"/>
        <v>212</v>
      </c>
    </row>
    <row r="4355" spans="1:3" x14ac:dyDescent="0.25">
      <c r="A4355" s="33" t="s">
        <v>4521</v>
      </c>
      <c r="B4355" s="34">
        <v>427</v>
      </c>
      <c r="C4355" s="35">
        <f t="shared" si="66"/>
        <v>854</v>
      </c>
    </row>
    <row r="4356" spans="1:3" x14ac:dyDescent="0.25">
      <c r="A4356" s="30" t="s">
        <v>4522</v>
      </c>
      <c r="B4356" s="31">
        <v>689</v>
      </c>
      <c r="C4356" s="32">
        <f t="shared" si="66"/>
        <v>1378</v>
      </c>
    </row>
    <row r="4357" spans="1:3" x14ac:dyDescent="0.25">
      <c r="A4357" s="33" t="s">
        <v>4523</v>
      </c>
      <c r="B4357" s="34">
        <v>402</v>
      </c>
      <c r="C4357" s="35">
        <f t="shared" si="66"/>
        <v>804</v>
      </c>
    </row>
    <row r="4358" spans="1:3" x14ac:dyDescent="0.25">
      <c r="A4358" s="30" t="s">
        <v>4524</v>
      </c>
      <c r="B4358" s="31">
        <v>409</v>
      </c>
      <c r="C4358" s="32">
        <f t="shared" si="66"/>
        <v>818</v>
      </c>
    </row>
    <row r="4359" spans="1:3" x14ac:dyDescent="0.25">
      <c r="A4359" s="33" t="s">
        <v>4525</v>
      </c>
      <c r="B4359" s="34">
        <v>558</v>
      </c>
      <c r="C4359" s="35">
        <f t="shared" si="66"/>
        <v>1116</v>
      </c>
    </row>
    <row r="4360" spans="1:3" x14ac:dyDescent="0.25">
      <c r="A4360" s="30" t="s">
        <v>4526</v>
      </c>
      <c r="B4360" s="31">
        <v>595</v>
      </c>
      <c r="C4360" s="32">
        <f t="shared" si="66"/>
        <v>1190</v>
      </c>
    </row>
    <row r="4361" spans="1:3" x14ac:dyDescent="0.25">
      <c r="A4361" s="33" t="s">
        <v>4527</v>
      </c>
      <c r="B4361" s="34">
        <v>1724</v>
      </c>
      <c r="C4361" s="35">
        <f t="shared" ref="C4361:C4425" si="67">B4361*2</f>
        <v>3448</v>
      </c>
    </row>
    <row r="4362" spans="1:3" x14ac:dyDescent="0.25">
      <c r="A4362" s="30" t="s">
        <v>4528</v>
      </c>
      <c r="B4362" s="31">
        <v>164</v>
      </c>
      <c r="C4362" s="32">
        <f t="shared" si="67"/>
        <v>328</v>
      </c>
    </row>
    <row r="4363" spans="1:3" x14ac:dyDescent="0.25">
      <c r="A4363" s="33" t="s">
        <v>4529</v>
      </c>
      <c r="B4363" s="34">
        <v>528</v>
      </c>
      <c r="C4363" s="35">
        <f t="shared" si="67"/>
        <v>1056</v>
      </c>
    </row>
    <row r="4364" spans="1:3" x14ac:dyDescent="0.25">
      <c r="A4364" s="30" t="s">
        <v>4530</v>
      </c>
      <c r="B4364" s="31">
        <v>555</v>
      </c>
      <c r="C4364" s="32">
        <f t="shared" si="67"/>
        <v>1110</v>
      </c>
    </row>
    <row r="4365" spans="1:3" x14ac:dyDescent="0.25">
      <c r="A4365" s="33" t="s">
        <v>4531</v>
      </c>
      <c r="B4365" s="34">
        <v>560</v>
      </c>
      <c r="C4365" s="35">
        <f t="shared" si="67"/>
        <v>1120</v>
      </c>
    </row>
    <row r="4366" spans="1:3" x14ac:dyDescent="0.25">
      <c r="A4366" s="30" t="s">
        <v>4532</v>
      </c>
      <c r="B4366" s="31">
        <v>577</v>
      </c>
      <c r="C4366" s="32">
        <f t="shared" si="67"/>
        <v>1154</v>
      </c>
    </row>
    <row r="4367" spans="1:3" x14ac:dyDescent="0.25">
      <c r="A4367" s="33" t="s">
        <v>4533</v>
      </c>
      <c r="B4367" s="34">
        <v>439</v>
      </c>
      <c r="C4367" s="35">
        <f t="shared" si="67"/>
        <v>878</v>
      </c>
    </row>
    <row r="4368" spans="1:3" x14ac:dyDescent="0.25">
      <c r="A4368" s="30" t="s">
        <v>4534</v>
      </c>
      <c r="B4368" s="31">
        <v>370</v>
      </c>
      <c r="C4368" s="32">
        <f t="shared" si="67"/>
        <v>740</v>
      </c>
    </row>
    <row r="4369" spans="1:3" x14ac:dyDescent="0.25">
      <c r="A4369" s="33" t="s">
        <v>4535</v>
      </c>
      <c r="B4369" s="34">
        <v>2202</v>
      </c>
      <c r="C4369" s="35">
        <f t="shared" si="67"/>
        <v>4404</v>
      </c>
    </row>
    <row r="4370" spans="1:3" x14ac:dyDescent="0.25">
      <c r="A4370" s="30" t="s">
        <v>4536</v>
      </c>
      <c r="B4370" s="31">
        <v>431</v>
      </c>
      <c r="C4370" s="32">
        <f t="shared" si="67"/>
        <v>862</v>
      </c>
    </row>
    <row r="4371" spans="1:3" x14ac:dyDescent="0.25">
      <c r="A4371" s="33" t="s">
        <v>4537</v>
      </c>
      <c r="B4371" s="34">
        <v>17</v>
      </c>
      <c r="C4371" s="35">
        <f t="shared" si="67"/>
        <v>34</v>
      </c>
    </row>
    <row r="4372" spans="1:3" x14ac:dyDescent="0.25">
      <c r="A4372" s="30" t="s">
        <v>4538</v>
      </c>
      <c r="B4372" s="31">
        <v>574</v>
      </c>
      <c r="C4372" s="32">
        <f t="shared" si="67"/>
        <v>1148</v>
      </c>
    </row>
    <row r="4373" spans="1:3" x14ac:dyDescent="0.25">
      <c r="A4373" s="33" t="s">
        <v>4539</v>
      </c>
      <c r="B4373" s="34">
        <v>423</v>
      </c>
      <c r="C4373" s="35">
        <f t="shared" si="67"/>
        <v>846</v>
      </c>
    </row>
    <row r="4374" spans="1:3" x14ac:dyDescent="0.25">
      <c r="A4374" s="30" t="s">
        <v>4540</v>
      </c>
      <c r="B4374" s="31">
        <v>482</v>
      </c>
      <c r="C4374" s="32">
        <f t="shared" si="67"/>
        <v>964</v>
      </c>
    </row>
    <row r="4375" spans="1:3" x14ac:dyDescent="0.25">
      <c r="A4375" s="33" t="s">
        <v>4541</v>
      </c>
      <c r="B4375" s="34">
        <v>924</v>
      </c>
      <c r="C4375" s="35">
        <f t="shared" si="67"/>
        <v>1848</v>
      </c>
    </row>
    <row r="4376" spans="1:3" x14ac:dyDescent="0.25">
      <c r="A4376" s="30" t="s">
        <v>4542</v>
      </c>
      <c r="B4376" s="31">
        <v>184</v>
      </c>
      <c r="C4376" s="32">
        <f t="shared" si="67"/>
        <v>368</v>
      </c>
    </row>
    <row r="4377" spans="1:3" x14ac:dyDescent="0.25">
      <c r="A4377" s="33" t="s">
        <v>4543</v>
      </c>
      <c r="B4377" s="34">
        <v>229</v>
      </c>
      <c r="C4377" s="35">
        <f t="shared" si="67"/>
        <v>458</v>
      </c>
    </row>
    <row r="4378" spans="1:3" x14ac:dyDescent="0.25">
      <c r="A4378" s="30" t="s">
        <v>4544</v>
      </c>
      <c r="B4378" s="31">
        <v>213</v>
      </c>
      <c r="C4378" s="32">
        <f t="shared" si="67"/>
        <v>426</v>
      </c>
    </row>
    <row r="4379" spans="1:3" x14ac:dyDescent="0.25">
      <c r="A4379" s="33" t="s">
        <v>4545</v>
      </c>
      <c r="B4379" s="34">
        <v>50</v>
      </c>
      <c r="C4379" s="35">
        <f t="shared" si="67"/>
        <v>100</v>
      </c>
    </row>
    <row r="4380" spans="1:3" x14ac:dyDescent="0.25">
      <c r="A4380" s="30" t="s">
        <v>4546</v>
      </c>
      <c r="B4380" s="31">
        <v>894</v>
      </c>
      <c r="C4380" s="32">
        <f t="shared" si="67"/>
        <v>1788</v>
      </c>
    </row>
    <row r="4381" spans="1:3" x14ac:dyDescent="0.25">
      <c r="A4381" s="33" t="s">
        <v>4547</v>
      </c>
      <c r="B4381" s="34">
        <v>310</v>
      </c>
      <c r="C4381" s="35">
        <f t="shared" si="67"/>
        <v>620</v>
      </c>
    </row>
    <row r="4382" spans="1:3" x14ac:dyDescent="0.25">
      <c r="A4382" s="30" t="s">
        <v>4548</v>
      </c>
      <c r="B4382" s="31">
        <v>878</v>
      </c>
      <c r="C4382" s="32">
        <f t="shared" si="67"/>
        <v>1756</v>
      </c>
    </row>
    <row r="4383" spans="1:3" x14ac:dyDescent="0.25">
      <c r="A4383" s="33" t="s">
        <v>4549</v>
      </c>
      <c r="B4383" s="34">
        <v>398</v>
      </c>
      <c r="C4383" s="35">
        <f t="shared" si="67"/>
        <v>796</v>
      </c>
    </row>
    <row r="4384" spans="1:3" x14ac:dyDescent="0.25">
      <c r="A4384" s="30" t="s">
        <v>4550</v>
      </c>
      <c r="B4384" s="31">
        <v>403</v>
      </c>
      <c r="C4384" s="32">
        <f t="shared" si="67"/>
        <v>806</v>
      </c>
    </row>
    <row r="4385" spans="1:3" x14ac:dyDescent="0.25">
      <c r="A4385" s="33" t="s">
        <v>4551</v>
      </c>
      <c r="B4385" s="34">
        <v>842</v>
      </c>
      <c r="C4385" s="35">
        <f t="shared" si="67"/>
        <v>1684</v>
      </c>
    </row>
    <row r="4386" spans="1:3" x14ac:dyDescent="0.25">
      <c r="A4386" s="30" t="s">
        <v>4552</v>
      </c>
      <c r="B4386" s="31">
        <v>596</v>
      </c>
      <c r="C4386" s="32">
        <f t="shared" si="67"/>
        <v>1192</v>
      </c>
    </row>
    <row r="4387" spans="1:3" x14ac:dyDescent="0.25">
      <c r="A4387" s="33" t="s">
        <v>4553</v>
      </c>
      <c r="B4387" s="34">
        <v>695</v>
      </c>
      <c r="C4387" s="35">
        <f t="shared" si="67"/>
        <v>1390</v>
      </c>
    </row>
    <row r="4388" spans="1:3" x14ac:dyDescent="0.25">
      <c r="A4388" s="30" t="s">
        <v>4554</v>
      </c>
      <c r="B4388" s="31">
        <v>415</v>
      </c>
      <c r="C4388" s="32">
        <f t="shared" si="67"/>
        <v>830</v>
      </c>
    </row>
    <row r="4389" spans="1:3" x14ac:dyDescent="0.25">
      <c r="A4389" s="33" t="s">
        <v>4555</v>
      </c>
      <c r="B4389" s="34">
        <v>505</v>
      </c>
      <c r="C4389" s="35">
        <f t="shared" si="67"/>
        <v>1010</v>
      </c>
    </row>
    <row r="4390" spans="1:3" x14ac:dyDescent="0.25">
      <c r="A4390" s="30" t="s">
        <v>4556</v>
      </c>
      <c r="B4390" s="31">
        <v>594</v>
      </c>
      <c r="C4390" s="32">
        <f t="shared" si="67"/>
        <v>1188</v>
      </c>
    </row>
    <row r="4391" spans="1:3" x14ac:dyDescent="0.25">
      <c r="A4391" s="33" t="s">
        <v>4557</v>
      </c>
      <c r="B4391" s="34">
        <v>1857</v>
      </c>
      <c r="C4391" s="35">
        <f t="shared" si="67"/>
        <v>3714</v>
      </c>
    </row>
    <row r="4392" spans="1:3" x14ac:dyDescent="0.25">
      <c r="A4392" s="30" t="s">
        <v>4558</v>
      </c>
      <c r="B4392" s="31">
        <v>757</v>
      </c>
      <c r="C4392" s="32">
        <f t="shared" si="67"/>
        <v>1514</v>
      </c>
    </row>
    <row r="4393" spans="1:3" x14ac:dyDescent="0.25">
      <c r="A4393" s="33" t="s">
        <v>4559</v>
      </c>
      <c r="B4393" s="34">
        <v>547</v>
      </c>
      <c r="C4393" s="35">
        <f t="shared" si="67"/>
        <v>1094</v>
      </c>
    </row>
    <row r="4394" spans="1:3" x14ac:dyDescent="0.25">
      <c r="A4394" s="30" t="s">
        <v>4560</v>
      </c>
      <c r="B4394" s="31">
        <v>570</v>
      </c>
      <c r="C4394" s="32">
        <f t="shared" si="67"/>
        <v>1140</v>
      </c>
    </row>
    <row r="4395" spans="1:3" x14ac:dyDescent="0.25">
      <c r="A4395" s="33" t="s">
        <v>4561</v>
      </c>
      <c r="B4395" s="34">
        <v>530</v>
      </c>
      <c r="C4395" s="35">
        <f t="shared" si="67"/>
        <v>1060</v>
      </c>
    </row>
    <row r="4396" spans="1:3" x14ac:dyDescent="0.25">
      <c r="A4396" s="30" t="s">
        <v>4562</v>
      </c>
      <c r="B4396" s="31">
        <v>53</v>
      </c>
      <c r="C4396" s="32">
        <f t="shared" si="67"/>
        <v>106</v>
      </c>
    </row>
    <row r="4397" spans="1:3" x14ac:dyDescent="0.25">
      <c r="A4397" s="33" t="s">
        <v>4563</v>
      </c>
      <c r="B4397" s="34">
        <v>302</v>
      </c>
      <c r="C4397" s="35">
        <f t="shared" si="67"/>
        <v>604</v>
      </c>
    </row>
    <row r="4398" spans="1:3" x14ac:dyDescent="0.25">
      <c r="A4398" s="30" t="s">
        <v>4564</v>
      </c>
      <c r="B4398" s="31">
        <v>212</v>
      </c>
      <c r="C4398" s="32">
        <f t="shared" si="67"/>
        <v>424</v>
      </c>
    </row>
    <row r="4399" spans="1:3" x14ac:dyDescent="0.25">
      <c r="A4399" s="33" t="s">
        <v>4565</v>
      </c>
      <c r="B4399" s="34">
        <v>479</v>
      </c>
      <c r="C4399" s="35">
        <f t="shared" si="67"/>
        <v>958</v>
      </c>
    </row>
    <row r="4400" spans="1:3" x14ac:dyDescent="0.25">
      <c r="A4400" s="30" t="s">
        <v>4566</v>
      </c>
      <c r="B4400" s="31">
        <v>392</v>
      </c>
      <c r="C4400" s="32">
        <f t="shared" si="67"/>
        <v>784</v>
      </c>
    </row>
    <row r="4401" spans="1:3" x14ac:dyDescent="0.25">
      <c r="A4401" s="33" t="s">
        <v>4567</v>
      </c>
      <c r="B4401" s="34">
        <v>790</v>
      </c>
      <c r="C4401" s="35">
        <f t="shared" si="67"/>
        <v>1580</v>
      </c>
    </row>
    <row r="4402" spans="1:3" x14ac:dyDescent="0.25">
      <c r="A4402" s="30" t="s">
        <v>4568</v>
      </c>
      <c r="B4402" s="31">
        <v>270</v>
      </c>
      <c r="C4402" s="32">
        <f t="shared" si="67"/>
        <v>540</v>
      </c>
    </row>
    <row r="4403" spans="1:3" x14ac:dyDescent="0.25">
      <c r="A4403" s="33" t="s">
        <v>4569</v>
      </c>
      <c r="B4403" s="34">
        <v>61</v>
      </c>
      <c r="C4403" s="35">
        <f t="shared" si="67"/>
        <v>122</v>
      </c>
    </row>
    <row r="4404" spans="1:3" x14ac:dyDescent="0.25">
      <c r="A4404" s="30" t="s">
        <v>4570</v>
      </c>
      <c r="B4404" s="31">
        <v>496</v>
      </c>
      <c r="C4404" s="32">
        <f t="shared" si="67"/>
        <v>992</v>
      </c>
    </row>
    <row r="4405" spans="1:3" x14ac:dyDescent="0.25">
      <c r="A4405" s="33" t="s">
        <v>4571</v>
      </c>
      <c r="B4405" s="34">
        <v>611</v>
      </c>
      <c r="C4405" s="35">
        <f t="shared" si="67"/>
        <v>1222</v>
      </c>
    </row>
    <row r="4406" spans="1:3" x14ac:dyDescent="0.25">
      <c r="A4406" s="30" t="s">
        <v>4572</v>
      </c>
      <c r="B4406" s="31">
        <v>581</v>
      </c>
      <c r="C4406" s="32">
        <f t="shared" si="67"/>
        <v>1162</v>
      </c>
    </row>
    <row r="4407" spans="1:3" x14ac:dyDescent="0.25">
      <c r="A4407" s="33" t="s">
        <v>4573</v>
      </c>
      <c r="B4407" s="34">
        <v>126</v>
      </c>
      <c r="C4407" s="35">
        <f t="shared" si="67"/>
        <v>252</v>
      </c>
    </row>
    <row r="4408" spans="1:3" x14ac:dyDescent="0.25">
      <c r="A4408" s="30" t="s">
        <v>4574</v>
      </c>
      <c r="B4408" s="31">
        <v>155</v>
      </c>
      <c r="C4408" s="32">
        <f t="shared" si="67"/>
        <v>310</v>
      </c>
    </row>
    <row r="4409" spans="1:3" x14ac:dyDescent="0.25">
      <c r="A4409" s="33" t="s">
        <v>4575</v>
      </c>
      <c r="B4409" s="34">
        <v>342</v>
      </c>
      <c r="C4409" s="35">
        <f t="shared" si="67"/>
        <v>684</v>
      </c>
    </row>
    <row r="4410" spans="1:3" x14ac:dyDescent="0.25">
      <c r="A4410" s="30" t="s">
        <v>4576</v>
      </c>
      <c r="B4410" s="31">
        <v>522</v>
      </c>
      <c r="C4410" s="32">
        <f t="shared" si="67"/>
        <v>1044</v>
      </c>
    </row>
    <row r="4411" spans="1:3" x14ac:dyDescent="0.25">
      <c r="A4411" s="33" t="s">
        <v>4577</v>
      </c>
      <c r="B4411" s="34">
        <v>523</v>
      </c>
      <c r="C4411" s="35">
        <f t="shared" si="67"/>
        <v>1046</v>
      </c>
    </row>
    <row r="4412" spans="1:3" x14ac:dyDescent="0.25">
      <c r="A4412" s="30" t="s">
        <v>4578</v>
      </c>
      <c r="B4412" s="31">
        <v>192</v>
      </c>
      <c r="C4412" s="32">
        <f t="shared" si="67"/>
        <v>384</v>
      </c>
    </row>
    <row r="4413" spans="1:3" x14ac:dyDescent="0.25">
      <c r="A4413" s="33" t="s">
        <v>4579</v>
      </c>
      <c r="B4413" s="34">
        <v>105</v>
      </c>
      <c r="C4413" s="35">
        <f t="shared" si="67"/>
        <v>210</v>
      </c>
    </row>
    <row r="4414" spans="1:3" x14ac:dyDescent="0.25">
      <c r="A4414" s="33" t="s">
        <v>4580</v>
      </c>
      <c r="B4414" s="34">
        <v>201</v>
      </c>
      <c r="C4414" s="35">
        <f t="shared" si="67"/>
        <v>402</v>
      </c>
    </row>
    <row r="4415" spans="1:3" x14ac:dyDescent="0.25">
      <c r="A4415" s="30" t="s">
        <v>4581</v>
      </c>
      <c r="B4415" s="31">
        <v>782</v>
      </c>
      <c r="C4415" s="32">
        <f t="shared" si="67"/>
        <v>1564</v>
      </c>
    </row>
    <row r="4416" spans="1:3" x14ac:dyDescent="0.25">
      <c r="A4416" s="33" t="s">
        <v>4582</v>
      </c>
      <c r="B4416" s="34">
        <v>685</v>
      </c>
      <c r="C4416" s="35">
        <f t="shared" si="67"/>
        <v>1370</v>
      </c>
    </row>
    <row r="4417" spans="1:3" x14ac:dyDescent="0.25">
      <c r="A4417" s="30" t="s">
        <v>4583</v>
      </c>
      <c r="B4417" s="31">
        <v>481</v>
      </c>
      <c r="C4417" s="32">
        <f t="shared" si="67"/>
        <v>962</v>
      </c>
    </row>
    <row r="4418" spans="1:3" x14ac:dyDescent="0.25">
      <c r="A4418" s="33" t="s">
        <v>4584</v>
      </c>
      <c r="B4418" s="34">
        <v>432</v>
      </c>
      <c r="C4418" s="35">
        <f t="shared" si="67"/>
        <v>864</v>
      </c>
    </row>
    <row r="4419" spans="1:3" x14ac:dyDescent="0.25">
      <c r="A4419" s="30" t="s">
        <v>4585</v>
      </c>
      <c r="B4419" s="31">
        <v>594</v>
      </c>
      <c r="C4419" s="32">
        <f t="shared" si="67"/>
        <v>1188</v>
      </c>
    </row>
    <row r="4420" spans="1:3" x14ac:dyDescent="0.25">
      <c r="A4420" s="33" t="s">
        <v>4586</v>
      </c>
      <c r="B4420" s="34">
        <v>145</v>
      </c>
      <c r="C4420" s="35">
        <f t="shared" si="67"/>
        <v>290</v>
      </c>
    </row>
    <row r="4421" spans="1:3" x14ac:dyDescent="0.25">
      <c r="A4421" s="30" t="s">
        <v>4587</v>
      </c>
      <c r="B4421" s="31">
        <v>528</v>
      </c>
      <c r="C4421" s="32">
        <f t="shared" si="67"/>
        <v>1056</v>
      </c>
    </row>
    <row r="4422" spans="1:3" x14ac:dyDescent="0.25">
      <c r="A4422" s="33" t="s">
        <v>4588</v>
      </c>
      <c r="B4422" s="34">
        <v>157</v>
      </c>
      <c r="C4422" s="35">
        <f t="shared" si="67"/>
        <v>314</v>
      </c>
    </row>
    <row r="4423" spans="1:3" x14ac:dyDescent="0.25">
      <c r="A4423" s="30" t="s">
        <v>4589</v>
      </c>
      <c r="B4423" s="31">
        <v>500</v>
      </c>
      <c r="C4423" s="32">
        <f t="shared" si="67"/>
        <v>1000</v>
      </c>
    </row>
    <row r="4424" spans="1:3" x14ac:dyDescent="0.25">
      <c r="A4424" s="33" t="s">
        <v>4590</v>
      </c>
      <c r="B4424" s="34">
        <v>497</v>
      </c>
      <c r="C4424" s="35">
        <f t="shared" si="67"/>
        <v>994</v>
      </c>
    </row>
    <row r="4425" spans="1:3" x14ac:dyDescent="0.25">
      <c r="A4425" s="30" t="s">
        <v>4591</v>
      </c>
      <c r="B4425" s="31">
        <v>675</v>
      </c>
      <c r="C4425" s="32">
        <f t="shared" si="67"/>
        <v>1350</v>
      </c>
    </row>
    <row r="4426" spans="1:3" x14ac:dyDescent="0.25">
      <c r="A4426" s="33" t="s">
        <v>4592</v>
      </c>
      <c r="B4426" s="34">
        <v>465</v>
      </c>
      <c r="C4426" s="35">
        <f t="shared" ref="C4426:C4489" si="68">B4426*2</f>
        <v>930</v>
      </c>
    </row>
    <row r="4427" spans="1:3" x14ac:dyDescent="0.25">
      <c r="A4427" s="30" t="s">
        <v>4593</v>
      </c>
      <c r="B4427" s="31">
        <v>450</v>
      </c>
      <c r="C4427" s="32">
        <f t="shared" si="68"/>
        <v>900</v>
      </c>
    </row>
    <row r="4428" spans="1:3" x14ac:dyDescent="0.25">
      <c r="A4428" s="33" t="s">
        <v>4594</v>
      </c>
      <c r="B4428" s="34">
        <v>532</v>
      </c>
      <c r="C4428" s="35">
        <f t="shared" si="68"/>
        <v>1064</v>
      </c>
    </row>
    <row r="4429" spans="1:3" x14ac:dyDescent="0.25">
      <c r="A4429" s="30" t="s">
        <v>4595</v>
      </c>
      <c r="B4429" s="31">
        <v>355</v>
      </c>
      <c r="C4429" s="32">
        <f t="shared" si="68"/>
        <v>710</v>
      </c>
    </row>
    <row r="4430" spans="1:3" x14ac:dyDescent="0.25">
      <c r="A4430" s="33" t="s">
        <v>4596</v>
      </c>
      <c r="B4430" s="34">
        <v>422</v>
      </c>
      <c r="C4430" s="35">
        <f t="shared" si="68"/>
        <v>844</v>
      </c>
    </row>
    <row r="4431" spans="1:3" x14ac:dyDescent="0.25">
      <c r="A4431" s="30" t="s">
        <v>4597</v>
      </c>
      <c r="B4431" s="31">
        <v>400</v>
      </c>
      <c r="C4431" s="32">
        <f t="shared" si="68"/>
        <v>800</v>
      </c>
    </row>
    <row r="4432" spans="1:3" x14ac:dyDescent="0.25">
      <c r="A4432" s="33" t="s">
        <v>4598</v>
      </c>
      <c r="B4432" s="34">
        <v>364</v>
      </c>
      <c r="C4432" s="35">
        <f t="shared" si="68"/>
        <v>728</v>
      </c>
    </row>
    <row r="4433" spans="1:3" x14ac:dyDescent="0.25">
      <c r="A4433" s="30" t="s">
        <v>4599</v>
      </c>
      <c r="B4433" s="31">
        <v>409</v>
      </c>
      <c r="C4433" s="32">
        <f t="shared" si="68"/>
        <v>818</v>
      </c>
    </row>
    <row r="4434" spans="1:3" x14ac:dyDescent="0.25">
      <c r="A4434" s="33" t="s">
        <v>4600</v>
      </c>
      <c r="B4434" s="34">
        <v>710</v>
      </c>
      <c r="C4434" s="35">
        <f t="shared" si="68"/>
        <v>1420</v>
      </c>
    </row>
    <row r="4435" spans="1:3" x14ac:dyDescent="0.25">
      <c r="A4435" s="30" t="s">
        <v>4601</v>
      </c>
      <c r="B4435" s="31">
        <v>413</v>
      </c>
      <c r="C4435" s="32">
        <f t="shared" si="68"/>
        <v>826</v>
      </c>
    </row>
    <row r="4436" spans="1:3" x14ac:dyDescent="0.25">
      <c r="A4436" s="33" t="s">
        <v>4602</v>
      </c>
      <c r="B4436" s="34">
        <v>458</v>
      </c>
      <c r="C4436" s="35">
        <f t="shared" si="68"/>
        <v>916</v>
      </c>
    </row>
    <row r="4437" spans="1:3" x14ac:dyDescent="0.25">
      <c r="A4437" s="30" t="s">
        <v>4603</v>
      </c>
      <c r="B4437" s="31">
        <v>342</v>
      </c>
      <c r="C4437" s="32">
        <f t="shared" si="68"/>
        <v>684</v>
      </c>
    </row>
    <row r="4438" spans="1:3" x14ac:dyDescent="0.25">
      <c r="A4438" s="33" t="s">
        <v>4604</v>
      </c>
      <c r="B4438" s="34">
        <v>601</v>
      </c>
      <c r="C4438" s="35">
        <f t="shared" si="68"/>
        <v>1202</v>
      </c>
    </row>
    <row r="4439" spans="1:3" x14ac:dyDescent="0.25">
      <c r="A4439" s="30" t="s">
        <v>4605</v>
      </c>
      <c r="B4439" s="31">
        <v>482</v>
      </c>
      <c r="C4439" s="32">
        <f t="shared" si="68"/>
        <v>964</v>
      </c>
    </row>
    <row r="4440" spans="1:3" x14ac:dyDescent="0.25">
      <c r="A4440" s="33" t="s">
        <v>4606</v>
      </c>
      <c r="B4440" s="34">
        <v>2320</v>
      </c>
      <c r="C4440" s="35">
        <f t="shared" si="68"/>
        <v>4640</v>
      </c>
    </row>
    <row r="4441" spans="1:3" x14ac:dyDescent="0.25">
      <c r="A4441" s="30" t="s">
        <v>4607</v>
      </c>
      <c r="B4441" s="31">
        <v>243</v>
      </c>
      <c r="C4441" s="32">
        <f t="shared" si="68"/>
        <v>486</v>
      </c>
    </row>
    <row r="4442" spans="1:3" x14ac:dyDescent="0.25">
      <c r="A4442" s="33" t="s">
        <v>4608</v>
      </c>
      <c r="B4442" s="34">
        <v>159</v>
      </c>
      <c r="C4442" s="35">
        <f t="shared" si="68"/>
        <v>318</v>
      </c>
    </row>
    <row r="4443" spans="1:3" x14ac:dyDescent="0.25">
      <c r="A4443" s="30" t="s">
        <v>4609</v>
      </c>
      <c r="B4443" s="31">
        <v>935</v>
      </c>
      <c r="C4443" s="32">
        <f t="shared" si="68"/>
        <v>1870</v>
      </c>
    </row>
    <row r="4444" spans="1:3" x14ac:dyDescent="0.25">
      <c r="A4444" s="33" t="s">
        <v>4610</v>
      </c>
      <c r="B4444" s="34">
        <v>624</v>
      </c>
      <c r="C4444" s="35">
        <f t="shared" si="68"/>
        <v>1248</v>
      </c>
    </row>
    <row r="4445" spans="1:3" x14ac:dyDescent="0.25">
      <c r="A4445" s="30" t="s">
        <v>4611</v>
      </c>
      <c r="B4445" s="31">
        <v>43</v>
      </c>
      <c r="C4445" s="32">
        <f t="shared" si="68"/>
        <v>86</v>
      </c>
    </row>
    <row r="4446" spans="1:3" x14ac:dyDescent="0.25">
      <c r="A4446" s="33" t="s">
        <v>4612</v>
      </c>
      <c r="B4446" s="34">
        <v>164</v>
      </c>
      <c r="C4446" s="35">
        <f t="shared" si="68"/>
        <v>328</v>
      </c>
    </row>
    <row r="4447" spans="1:3" x14ac:dyDescent="0.25">
      <c r="A4447" s="30" t="s">
        <v>4613</v>
      </c>
      <c r="B4447" s="31">
        <v>543</v>
      </c>
      <c r="C4447" s="32">
        <f t="shared" si="68"/>
        <v>1086</v>
      </c>
    </row>
    <row r="4448" spans="1:3" x14ac:dyDescent="0.25">
      <c r="A4448" s="33" t="s">
        <v>4614</v>
      </c>
      <c r="B4448" s="34">
        <v>68</v>
      </c>
      <c r="C4448" s="35">
        <f t="shared" si="68"/>
        <v>136</v>
      </c>
    </row>
    <row r="4449" spans="1:3" x14ac:dyDescent="0.25">
      <c r="A4449" s="30" t="s">
        <v>4615</v>
      </c>
      <c r="B4449" s="31">
        <v>175</v>
      </c>
      <c r="C4449" s="32">
        <f t="shared" si="68"/>
        <v>350</v>
      </c>
    </row>
    <row r="4450" spans="1:3" x14ac:dyDescent="0.25">
      <c r="A4450" s="33" t="s">
        <v>4616</v>
      </c>
      <c r="B4450" s="34">
        <v>18</v>
      </c>
      <c r="C4450" s="35">
        <f t="shared" si="68"/>
        <v>36</v>
      </c>
    </row>
    <row r="4451" spans="1:3" x14ac:dyDescent="0.25">
      <c r="A4451" s="30" t="s">
        <v>4617</v>
      </c>
      <c r="B4451" s="31">
        <v>327</v>
      </c>
      <c r="C4451" s="32">
        <f t="shared" si="68"/>
        <v>654</v>
      </c>
    </row>
    <row r="4452" spans="1:3" x14ac:dyDescent="0.25">
      <c r="A4452" s="33" t="s">
        <v>4618</v>
      </c>
      <c r="B4452" s="34">
        <v>165</v>
      </c>
      <c r="C4452" s="35">
        <f t="shared" si="68"/>
        <v>330</v>
      </c>
    </row>
    <row r="4453" spans="1:3" x14ac:dyDescent="0.25">
      <c r="A4453" s="30" t="s">
        <v>4619</v>
      </c>
      <c r="B4453" s="31">
        <v>502</v>
      </c>
      <c r="C4453" s="32">
        <f t="shared" si="68"/>
        <v>1004</v>
      </c>
    </row>
    <row r="4454" spans="1:3" x14ac:dyDescent="0.25">
      <c r="A4454" s="33" t="s">
        <v>4620</v>
      </c>
      <c r="B4454" s="34">
        <v>269</v>
      </c>
      <c r="C4454" s="35">
        <f t="shared" si="68"/>
        <v>538</v>
      </c>
    </row>
    <row r="4455" spans="1:3" x14ac:dyDescent="0.25">
      <c r="A4455" s="30" t="s">
        <v>4621</v>
      </c>
      <c r="B4455" s="31">
        <v>488</v>
      </c>
      <c r="C4455" s="32">
        <f t="shared" si="68"/>
        <v>976</v>
      </c>
    </row>
    <row r="4456" spans="1:3" x14ac:dyDescent="0.25">
      <c r="A4456" s="33" t="s">
        <v>4622</v>
      </c>
      <c r="B4456" s="34">
        <v>421</v>
      </c>
      <c r="C4456" s="35">
        <f t="shared" si="68"/>
        <v>842</v>
      </c>
    </row>
    <row r="4457" spans="1:3" x14ac:dyDescent="0.25">
      <c r="A4457" s="30" t="s">
        <v>4623</v>
      </c>
      <c r="B4457" s="31">
        <v>68</v>
      </c>
      <c r="C4457" s="32">
        <f t="shared" si="68"/>
        <v>136</v>
      </c>
    </row>
    <row r="4458" spans="1:3" x14ac:dyDescent="0.25">
      <c r="A4458" s="33" t="s">
        <v>4624</v>
      </c>
      <c r="B4458" s="34">
        <v>230</v>
      </c>
      <c r="C4458" s="35">
        <f t="shared" si="68"/>
        <v>460</v>
      </c>
    </row>
    <row r="4459" spans="1:3" x14ac:dyDescent="0.25">
      <c r="A4459" s="30" t="s">
        <v>4625</v>
      </c>
      <c r="B4459" s="31">
        <v>408</v>
      </c>
      <c r="C4459" s="32">
        <f t="shared" si="68"/>
        <v>816</v>
      </c>
    </row>
    <row r="4460" spans="1:3" x14ac:dyDescent="0.25">
      <c r="A4460" s="33" t="s">
        <v>4626</v>
      </c>
      <c r="B4460" s="34">
        <v>529</v>
      </c>
      <c r="C4460" s="35">
        <f t="shared" si="68"/>
        <v>1058</v>
      </c>
    </row>
    <row r="4461" spans="1:3" x14ac:dyDescent="0.25">
      <c r="A4461" s="30" t="s">
        <v>4627</v>
      </c>
      <c r="B4461" s="31">
        <v>119</v>
      </c>
      <c r="C4461" s="32">
        <f t="shared" si="68"/>
        <v>238</v>
      </c>
    </row>
    <row r="4462" spans="1:3" x14ac:dyDescent="0.25">
      <c r="A4462" s="33" t="s">
        <v>4628</v>
      </c>
      <c r="B4462" s="34">
        <v>98</v>
      </c>
      <c r="C4462" s="35">
        <f t="shared" si="68"/>
        <v>196</v>
      </c>
    </row>
    <row r="4463" spans="1:3" x14ac:dyDescent="0.25">
      <c r="A4463" s="30" t="s">
        <v>4629</v>
      </c>
      <c r="B4463" s="31">
        <v>136</v>
      </c>
      <c r="C4463" s="32">
        <f t="shared" si="68"/>
        <v>272</v>
      </c>
    </row>
    <row r="4464" spans="1:3" x14ac:dyDescent="0.25">
      <c r="A4464" s="33" t="s">
        <v>4630</v>
      </c>
      <c r="B4464" s="34">
        <v>144</v>
      </c>
      <c r="C4464" s="35">
        <f t="shared" si="68"/>
        <v>288</v>
      </c>
    </row>
    <row r="4465" spans="1:3" x14ac:dyDescent="0.25">
      <c r="A4465" s="30" t="s">
        <v>4631</v>
      </c>
      <c r="B4465" s="31">
        <v>291</v>
      </c>
      <c r="C4465" s="32">
        <f t="shared" si="68"/>
        <v>582</v>
      </c>
    </row>
    <row r="4466" spans="1:3" x14ac:dyDescent="0.25">
      <c r="A4466" s="33" t="s">
        <v>4632</v>
      </c>
      <c r="B4466" s="34">
        <v>289</v>
      </c>
      <c r="C4466" s="35">
        <f t="shared" si="68"/>
        <v>578</v>
      </c>
    </row>
    <row r="4467" spans="1:3" x14ac:dyDescent="0.25">
      <c r="A4467" s="30" t="s">
        <v>4633</v>
      </c>
      <c r="B4467" s="31">
        <v>331</v>
      </c>
      <c r="C4467" s="32">
        <f t="shared" si="68"/>
        <v>662</v>
      </c>
    </row>
    <row r="4468" spans="1:3" x14ac:dyDescent="0.25">
      <c r="A4468" s="33" t="s">
        <v>4634</v>
      </c>
      <c r="B4468" s="34">
        <v>555</v>
      </c>
      <c r="C4468" s="35">
        <f t="shared" si="68"/>
        <v>1110</v>
      </c>
    </row>
    <row r="4469" spans="1:3" x14ac:dyDescent="0.25">
      <c r="A4469" s="30" t="s">
        <v>4635</v>
      </c>
      <c r="B4469" s="31">
        <v>380</v>
      </c>
      <c r="C4469" s="32">
        <f t="shared" si="68"/>
        <v>760</v>
      </c>
    </row>
    <row r="4470" spans="1:3" x14ac:dyDescent="0.25">
      <c r="A4470" s="33" t="s">
        <v>4636</v>
      </c>
      <c r="B4470" s="34">
        <v>95</v>
      </c>
      <c r="C4470" s="35">
        <f t="shared" si="68"/>
        <v>190</v>
      </c>
    </row>
    <row r="4471" spans="1:3" x14ac:dyDescent="0.25">
      <c r="A4471" s="30" t="s">
        <v>4637</v>
      </c>
      <c r="B4471" s="31">
        <v>553</v>
      </c>
      <c r="C4471" s="32">
        <f t="shared" si="68"/>
        <v>1106</v>
      </c>
    </row>
    <row r="4472" spans="1:3" x14ac:dyDescent="0.25">
      <c r="A4472" s="33" t="s">
        <v>4638</v>
      </c>
      <c r="B4472" s="34">
        <v>58</v>
      </c>
      <c r="C4472" s="35">
        <f t="shared" si="68"/>
        <v>116</v>
      </c>
    </row>
    <row r="4473" spans="1:3" x14ac:dyDescent="0.25">
      <c r="A4473" s="30" t="s">
        <v>4639</v>
      </c>
      <c r="B4473" s="31">
        <v>368</v>
      </c>
      <c r="C4473" s="32">
        <f t="shared" si="68"/>
        <v>736</v>
      </c>
    </row>
    <row r="4474" spans="1:3" x14ac:dyDescent="0.25">
      <c r="A4474" s="33" t="s">
        <v>4640</v>
      </c>
      <c r="B4474" s="34">
        <v>577</v>
      </c>
      <c r="C4474" s="35">
        <f t="shared" si="68"/>
        <v>1154</v>
      </c>
    </row>
    <row r="4475" spans="1:3" x14ac:dyDescent="0.25">
      <c r="A4475" s="30" t="s">
        <v>4641</v>
      </c>
      <c r="B4475" s="31">
        <v>308</v>
      </c>
      <c r="C4475" s="32">
        <f t="shared" si="68"/>
        <v>616</v>
      </c>
    </row>
    <row r="4476" spans="1:3" x14ac:dyDescent="0.25">
      <c r="A4476" s="33" t="s">
        <v>4642</v>
      </c>
      <c r="B4476" s="34">
        <v>410</v>
      </c>
      <c r="C4476" s="35">
        <f t="shared" si="68"/>
        <v>820</v>
      </c>
    </row>
    <row r="4477" spans="1:3" x14ac:dyDescent="0.25">
      <c r="A4477" s="30" t="s">
        <v>4643</v>
      </c>
      <c r="B4477" s="31">
        <v>546</v>
      </c>
      <c r="C4477" s="32">
        <f t="shared" si="68"/>
        <v>1092</v>
      </c>
    </row>
    <row r="4478" spans="1:3" x14ac:dyDescent="0.25">
      <c r="A4478" s="33" t="s">
        <v>4644</v>
      </c>
      <c r="B4478" s="34">
        <v>434</v>
      </c>
      <c r="C4478" s="35">
        <f t="shared" si="68"/>
        <v>868</v>
      </c>
    </row>
    <row r="4479" spans="1:3" x14ac:dyDescent="0.25">
      <c r="A4479" s="30" t="s">
        <v>4645</v>
      </c>
      <c r="B4479" s="31">
        <v>170</v>
      </c>
      <c r="C4479" s="32">
        <f t="shared" si="68"/>
        <v>340</v>
      </c>
    </row>
    <row r="4480" spans="1:3" x14ac:dyDescent="0.25">
      <c r="A4480" s="33" t="s">
        <v>4646</v>
      </c>
      <c r="B4480" s="34">
        <v>446</v>
      </c>
      <c r="C4480" s="35">
        <f t="shared" si="68"/>
        <v>892</v>
      </c>
    </row>
    <row r="4481" spans="1:3" x14ac:dyDescent="0.25">
      <c r="A4481" s="30" t="s">
        <v>4647</v>
      </c>
      <c r="B4481" s="31">
        <v>438</v>
      </c>
      <c r="C4481" s="32">
        <f t="shared" si="68"/>
        <v>876</v>
      </c>
    </row>
    <row r="4482" spans="1:3" x14ac:dyDescent="0.25">
      <c r="A4482" s="33" t="s">
        <v>4648</v>
      </c>
      <c r="B4482" s="34">
        <v>393</v>
      </c>
      <c r="C4482" s="35">
        <f t="shared" si="68"/>
        <v>786</v>
      </c>
    </row>
    <row r="4483" spans="1:3" x14ac:dyDescent="0.25">
      <c r="A4483" s="30" t="s">
        <v>4649</v>
      </c>
      <c r="B4483" s="31">
        <v>579</v>
      </c>
      <c r="C4483" s="32">
        <f t="shared" si="68"/>
        <v>1158</v>
      </c>
    </row>
    <row r="4484" spans="1:3" x14ac:dyDescent="0.25">
      <c r="A4484" s="33" t="s">
        <v>4650</v>
      </c>
      <c r="B4484" s="34">
        <v>191</v>
      </c>
      <c r="C4484" s="35">
        <f t="shared" si="68"/>
        <v>382</v>
      </c>
    </row>
    <row r="4485" spans="1:3" x14ac:dyDescent="0.25">
      <c r="A4485" s="30" t="s">
        <v>4651</v>
      </c>
      <c r="B4485" s="31">
        <v>356</v>
      </c>
      <c r="C4485" s="32">
        <f t="shared" si="68"/>
        <v>712</v>
      </c>
    </row>
    <row r="4486" spans="1:3" x14ac:dyDescent="0.25">
      <c r="A4486" s="33" t="s">
        <v>4652</v>
      </c>
      <c r="B4486" s="34">
        <v>377</v>
      </c>
      <c r="C4486" s="35">
        <f t="shared" si="68"/>
        <v>754</v>
      </c>
    </row>
    <row r="4487" spans="1:3" x14ac:dyDescent="0.25">
      <c r="A4487" s="30" t="s">
        <v>4653</v>
      </c>
      <c r="B4487" s="31">
        <v>76</v>
      </c>
      <c r="C4487" s="32">
        <f t="shared" si="68"/>
        <v>152</v>
      </c>
    </row>
    <row r="4488" spans="1:3" x14ac:dyDescent="0.25">
      <c r="A4488" s="33" t="s">
        <v>4654</v>
      </c>
      <c r="B4488" s="34">
        <v>360</v>
      </c>
      <c r="C4488" s="35">
        <f t="shared" si="68"/>
        <v>720</v>
      </c>
    </row>
    <row r="4489" spans="1:3" x14ac:dyDescent="0.25">
      <c r="A4489" s="30" t="s">
        <v>4655</v>
      </c>
      <c r="B4489" s="31">
        <v>262</v>
      </c>
      <c r="C4489" s="32">
        <f t="shared" si="68"/>
        <v>524</v>
      </c>
    </row>
    <row r="4490" spans="1:3" x14ac:dyDescent="0.25">
      <c r="A4490" s="33" t="s">
        <v>4656</v>
      </c>
      <c r="B4490" s="34">
        <v>504</v>
      </c>
      <c r="C4490" s="35">
        <f t="shared" ref="C4490:C4553" si="69">B4490*2</f>
        <v>1008</v>
      </c>
    </row>
    <row r="4491" spans="1:3" x14ac:dyDescent="0.25">
      <c r="A4491" s="30" t="s">
        <v>4657</v>
      </c>
      <c r="B4491" s="31">
        <v>1189</v>
      </c>
      <c r="C4491" s="32">
        <f t="shared" si="69"/>
        <v>2378</v>
      </c>
    </row>
    <row r="4492" spans="1:3" x14ac:dyDescent="0.25">
      <c r="A4492" s="33" t="s">
        <v>4658</v>
      </c>
      <c r="B4492" s="34">
        <v>599</v>
      </c>
      <c r="C4492" s="35">
        <f t="shared" si="69"/>
        <v>1198</v>
      </c>
    </row>
    <row r="4493" spans="1:3" x14ac:dyDescent="0.25">
      <c r="A4493" s="30" t="s">
        <v>4659</v>
      </c>
      <c r="B4493" s="31">
        <v>472</v>
      </c>
      <c r="C4493" s="32">
        <f t="shared" si="69"/>
        <v>944</v>
      </c>
    </row>
    <row r="4494" spans="1:3" x14ac:dyDescent="0.25">
      <c r="A4494" s="33" t="s">
        <v>4660</v>
      </c>
      <c r="B4494" s="34">
        <v>370</v>
      </c>
      <c r="C4494" s="35">
        <f t="shared" si="69"/>
        <v>740</v>
      </c>
    </row>
    <row r="4495" spans="1:3" x14ac:dyDescent="0.25">
      <c r="A4495" s="30" t="s">
        <v>4661</v>
      </c>
      <c r="B4495" s="31">
        <v>235</v>
      </c>
      <c r="C4495" s="32">
        <f t="shared" si="69"/>
        <v>470</v>
      </c>
    </row>
    <row r="4496" spans="1:3" x14ac:dyDescent="0.25">
      <c r="A4496" s="33" t="s">
        <v>4662</v>
      </c>
      <c r="B4496" s="34">
        <v>364</v>
      </c>
      <c r="C4496" s="35">
        <f t="shared" si="69"/>
        <v>728</v>
      </c>
    </row>
    <row r="4497" spans="1:3" x14ac:dyDescent="0.25">
      <c r="A4497" s="30" t="s">
        <v>4663</v>
      </c>
      <c r="B4497" s="31">
        <v>568</v>
      </c>
      <c r="C4497" s="32">
        <f t="shared" si="69"/>
        <v>1136</v>
      </c>
    </row>
    <row r="4498" spans="1:3" x14ac:dyDescent="0.25">
      <c r="A4498" s="33" t="s">
        <v>4664</v>
      </c>
      <c r="B4498" s="34">
        <v>586</v>
      </c>
      <c r="C4498" s="35">
        <f t="shared" si="69"/>
        <v>1172</v>
      </c>
    </row>
    <row r="4499" spans="1:3" x14ac:dyDescent="0.25">
      <c r="A4499" s="30" t="s">
        <v>4665</v>
      </c>
      <c r="B4499" s="31">
        <v>21</v>
      </c>
      <c r="C4499" s="32">
        <f t="shared" si="69"/>
        <v>42</v>
      </c>
    </row>
    <row r="4500" spans="1:3" x14ac:dyDescent="0.25">
      <c r="A4500" s="33" t="s">
        <v>4666</v>
      </c>
      <c r="B4500" s="34">
        <v>94</v>
      </c>
      <c r="C4500" s="35">
        <f t="shared" si="69"/>
        <v>188</v>
      </c>
    </row>
    <row r="4501" spans="1:3" x14ac:dyDescent="0.25">
      <c r="A4501" s="30" t="s">
        <v>4667</v>
      </c>
      <c r="B4501" s="31">
        <v>557</v>
      </c>
      <c r="C4501" s="32">
        <f t="shared" si="69"/>
        <v>1114</v>
      </c>
    </row>
    <row r="4502" spans="1:3" x14ac:dyDescent="0.25">
      <c r="A4502" s="33" t="s">
        <v>4668</v>
      </c>
      <c r="B4502" s="34">
        <v>663</v>
      </c>
      <c r="C4502" s="35">
        <f t="shared" si="69"/>
        <v>1326</v>
      </c>
    </row>
    <row r="4503" spans="1:3" x14ac:dyDescent="0.25">
      <c r="A4503" s="30" t="s">
        <v>4669</v>
      </c>
      <c r="B4503" s="31">
        <v>573</v>
      </c>
      <c r="C4503" s="32">
        <f t="shared" si="69"/>
        <v>1146</v>
      </c>
    </row>
    <row r="4504" spans="1:3" x14ac:dyDescent="0.25">
      <c r="A4504" s="33" t="s">
        <v>4670</v>
      </c>
      <c r="B4504" s="34">
        <v>416</v>
      </c>
      <c r="C4504" s="35">
        <f t="shared" si="69"/>
        <v>832</v>
      </c>
    </row>
    <row r="4505" spans="1:3" x14ac:dyDescent="0.25">
      <c r="A4505" s="30" t="s">
        <v>4671</v>
      </c>
      <c r="B4505" s="31">
        <v>497</v>
      </c>
      <c r="C4505" s="32">
        <f t="shared" si="69"/>
        <v>994</v>
      </c>
    </row>
    <row r="4506" spans="1:3" x14ac:dyDescent="0.25">
      <c r="A4506" s="33" t="s">
        <v>4672</v>
      </c>
      <c r="B4506" s="34">
        <v>616</v>
      </c>
      <c r="C4506" s="35">
        <f t="shared" si="69"/>
        <v>1232</v>
      </c>
    </row>
    <row r="4507" spans="1:3" x14ac:dyDescent="0.25">
      <c r="A4507" s="30" t="s">
        <v>4673</v>
      </c>
      <c r="B4507" s="31">
        <v>378</v>
      </c>
      <c r="C4507" s="32">
        <f t="shared" si="69"/>
        <v>756</v>
      </c>
    </row>
    <row r="4508" spans="1:3" x14ac:dyDescent="0.25">
      <c r="A4508" s="33" t="s">
        <v>4674</v>
      </c>
      <c r="B4508" s="34">
        <v>434</v>
      </c>
      <c r="C4508" s="35">
        <f t="shared" si="69"/>
        <v>868</v>
      </c>
    </row>
    <row r="4509" spans="1:3" x14ac:dyDescent="0.25">
      <c r="A4509" s="30" t="s">
        <v>4675</v>
      </c>
      <c r="B4509" s="31">
        <v>435</v>
      </c>
      <c r="C4509" s="32">
        <f t="shared" si="69"/>
        <v>870</v>
      </c>
    </row>
    <row r="4510" spans="1:3" x14ac:dyDescent="0.25">
      <c r="A4510" s="33" t="s">
        <v>4676</v>
      </c>
      <c r="B4510" s="34">
        <v>485</v>
      </c>
      <c r="C4510" s="35">
        <f t="shared" si="69"/>
        <v>970</v>
      </c>
    </row>
    <row r="4511" spans="1:3" x14ac:dyDescent="0.25">
      <c r="A4511" s="30" t="s">
        <v>4677</v>
      </c>
      <c r="B4511" s="31">
        <v>788</v>
      </c>
      <c r="C4511" s="32">
        <f t="shared" si="69"/>
        <v>1576</v>
      </c>
    </row>
    <row r="4512" spans="1:3" x14ac:dyDescent="0.25">
      <c r="A4512" s="33" t="s">
        <v>4678</v>
      </c>
      <c r="B4512" s="34">
        <v>504</v>
      </c>
      <c r="C4512" s="35">
        <f t="shared" si="69"/>
        <v>1008</v>
      </c>
    </row>
    <row r="4513" spans="1:3" x14ac:dyDescent="0.25">
      <c r="A4513" s="30" t="s">
        <v>4679</v>
      </c>
      <c r="B4513" s="31">
        <v>203</v>
      </c>
      <c r="C4513" s="32">
        <f t="shared" si="69"/>
        <v>406</v>
      </c>
    </row>
    <row r="4514" spans="1:3" x14ac:dyDescent="0.25">
      <c r="A4514" s="33" t="s">
        <v>4680</v>
      </c>
      <c r="B4514" s="34">
        <v>436</v>
      </c>
      <c r="C4514" s="35">
        <f t="shared" si="69"/>
        <v>872</v>
      </c>
    </row>
    <row r="4515" spans="1:3" x14ac:dyDescent="0.25">
      <c r="A4515" s="30" t="s">
        <v>4681</v>
      </c>
      <c r="B4515" s="31">
        <v>474</v>
      </c>
      <c r="C4515" s="32">
        <f t="shared" si="69"/>
        <v>948</v>
      </c>
    </row>
    <row r="4516" spans="1:3" x14ac:dyDescent="0.25">
      <c r="A4516" s="33" t="s">
        <v>4682</v>
      </c>
      <c r="B4516" s="34">
        <v>377</v>
      </c>
      <c r="C4516" s="35">
        <f t="shared" si="69"/>
        <v>754</v>
      </c>
    </row>
    <row r="4517" spans="1:3" x14ac:dyDescent="0.25">
      <c r="A4517" s="30" t="s">
        <v>4683</v>
      </c>
      <c r="B4517" s="31">
        <v>364</v>
      </c>
      <c r="C4517" s="32">
        <f t="shared" si="69"/>
        <v>728</v>
      </c>
    </row>
    <row r="4518" spans="1:3" x14ac:dyDescent="0.25">
      <c r="A4518" s="33" t="s">
        <v>4684</v>
      </c>
      <c r="B4518" s="34">
        <v>411</v>
      </c>
      <c r="C4518" s="35">
        <f t="shared" si="69"/>
        <v>822</v>
      </c>
    </row>
    <row r="4519" spans="1:3" x14ac:dyDescent="0.25">
      <c r="A4519" s="30" t="s">
        <v>4685</v>
      </c>
      <c r="B4519" s="31">
        <v>725</v>
      </c>
      <c r="C4519" s="32">
        <f t="shared" si="69"/>
        <v>1450</v>
      </c>
    </row>
    <row r="4520" spans="1:3" x14ac:dyDescent="0.25">
      <c r="A4520" s="33" t="s">
        <v>4686</v>
      </c>
      <c r="B4520" s="34">
        <v>507</v>
      </c>
      <c r="C4520" s="35">
        <f t="shared" si="69"/>
        <v>1014</v>
      </c>
    </row>
    <row r="4521" spans="1:3" x14ac:dyDescent="0.25">
      <c r="A4521" s="30" t="s">
        <v>4687</v>
      </c>
      <c r="B4521" s="31">
        <v>1383</v>
      </c>
      <c r="C4521" s="32">
        <f t="shared" si="69"/>
        <v>2766</v>
      </c>
    </row>
    <row r="4522" spans="1:3" x14ac:dyDescent="0.25">
      <c r="A4522" s="33" t="s">
        <v>4688</v>
      </c>
      <c r="B4522" s="34">
        <v>712</v>
      </c>
      <c r="C4522" s="35">
        <f t="shared" si="69"/>
        <v>1424</v>
      </c>
    </row>
    <row r="4523" spans="1:3" x14ac:dyDescent="0.25">
      <c r="A4523" s="30" t="s">
        <v>4689</v>
      </c>
      <c r="B4523" s="31">
        <v>1074</v>
      </c>
      <c r="C4523" s="32">
        <f t="shared" si="69"/>
        <v>2148</v>
      </c>
    </row>
    <row r="4524" spans="1:3" x14ac:dyDescent="0.25">
      <c r="A4524" s="33" t="s">
        <v>4690</v>
      </c>
      <c r="B4524" s="34">
        <v>802</v>
      </c>
      <c r="C4524" s="35">
        <f t="shared" si="69"/>
        <v>1604</v>
      </c>
    </row>
    <row r="4525" spans="1:3" x14ac:dyDescent="0.25">
      <c r="A4525" s="30" t="s">
        <v>4691</v>
      </c>
      <c r="B4525" s="31">
        <v>553</v>
      </c>
      <c r="C4525" s="32">
        <f t="shared" si="69"/>
        <v>1106</v>
      </c>
    </row>
    <row r="4526" spans="1:3" x14ac:dyDescent="0.25">
      <c r="A4526" s="33" t="s">
        <v>4692</v>
      </c>
      <c r="B4526" s="34">
        <v>582</v>
      </c>
      <c r="C4526" s="35">
        <f t="shared" si="69"/>
        <v>1164</v>
      </c>
    </row>
    <row r="4527" spans="1:3" x14ac:dyDescent="0.25">
      <c r="A4527" s="30" t="s">
        <v>4693</v>
      </c>
      <c r="B4527" s="31">
        <v>483</v>
      </c>
      <c r="C4527" s="32">
        <f t="shared" si="69"/>
        <v>966</v>
      </c>
    </row>
    <row r="4528" spans="1:3" x14ac:dyDescent="0.25">
      <c r="A4528" s="33" t="s">
        <v>4694</v>
      </c>
      <c r="B4528" s="34">
        <v>426</v>
      </c>
      <c r="C4528" s="35">
        <f t="shared" si="69"/>
        <v>852</v>
      </c>
    </row>
    <row r="4529" spans="1:3" x14ac:dyDescent="0.25">
      <c r="A4529" s="30" t="s">
        <v>4695</v>
      </c>
      <c r="B4529" s="31">
        <v>244</v>
      </c>
      <c r="C4529" s="32">
        <f t="shared" si="69"/>
        <v>488</v>
      </c>
    </row>
    <row r="4530" spans="1:3" x14ac:dyDescent="0.25">
      <c r="A4530" s="33" t="s">
        <v>4696</v>
      </c>
      <c r="B4530" s="34">
        <v>526</v>
      </c>
      <c r="C4530" s="35">
        <f t="shared" si="69"/>
        <v>1052</v>
      </c>
    </row>
    <row r="4531" spans="1:3" x14ac:dyDescent="0.25">
      <c r="A4531" s="30" t="s">
        <v>4697</v>
      </c>
      <c r="B4531" s="31">
        <v>436</v>
      </c>
      <c r="C4531" s="32">
        <f t="shared" si="69"/>
        <v>872</v>
      </c>
    </row>
    <row r="4532" spans="1:3" x14ac:dyDescent="0.25">
      <c r="A4532" s="33" t="s">
        <v>4698</v>
      </c>
      <c r="B4532" s="34">
        <v>438</v>
      </c>
      <c r="C4532" s="35">
        <f t="shared" si="69"/>
        <v>876</v>
      </c>
    </row>
    <row r="4533" spans="1:3" x14ac:dyDescent="0.25">
      <c r="A4533" s="30" t="s">
        <v>4699</v>
      </c>
      <c r="B4533" s="31">
        <v>362</v>
      </c>
      <c r="C4533" s="32">
        <f t="shared" si="69"/>
        <v>724</v>
      </c>
    </row>
    <row r="4534" spans="1:3" x14ac:dyDescent="0.25">
      <c r="A4534" s="33" t="s">
        <v>4700</v>
      </c>
      <c r="B4534" s="34">
        <v>303</v>
      </c>
      <c r="C4534" s="35">
        <f t="shared" si="69"/>
        <v>606</v>
      </c>
    </row>
    <row r="4535" spans="1:3" x14ac:dyDescent="0.25">
      <c r="A4535" s="30" t="s">
        <v>4701</v>
      </c>
      <c r="B4535" s="31">
        <v>260</v>
      </c>
      <c r="C4535" s="32">
        <f t="shared" si="69"/>
        <v>520</v>
      </c>
    </row>
    <row r="4536" spans="1:3" x14ac:dyDescent="0.25">
      <c r="A4536" s="33" t="s">
        <v>4702</v>
      </c>
      <c r="B4536" s="34">
        <v>594</v>
      </c>
      <c r="C4536" s="35">
        <f t="shared" si="69"/>
        <v>1188</v>
      </c>
    </row>
    <row r="4537" spans="1:3" x14ac:dyDescent="0.25">
      <c r="A4537" s="30" t="s">
        <v>4703</v>
      </c>
      <c r="B4537" s="31">
        <v>2326</v>
      </c>
      <c r="C4537" s="32">
        <f t="shared" si="69"/>
        <v>4652</v>
      </c>
    </row>
    <row r="4538" spans="1:3" x14ac:dyDescent="0.25">
      <c r="A4538" s="33" t="s">
        <v>4704</v>
      </c>
      <c r="B4538" s="34">
        <v>472</v>
      </c>
      <c r="C4538" s="35">
        <f t="shared" si="69"/>
        <v>944</v>
      </c>
    </row>
    <row r="4539" spans="1:3" x14ac:dyDescent="0.25">
      <c r="A4539" s="30" t="s">
        <v>4705</v>
      </c>
      <c r="B4539" s="31">
        <v>221</v>
      </c>
      <c r="C4539" s="32">
        <f t="shared" si="69"/>
        <v>442</v>
      </c>
    </row>
    <row r="4540" spans="1:3" x14ac:dyDescent="0.25">
      <c r="A4540" s="33" t="s">
        <v>4706</v>
      </c>
      <c r="B4540" s="34">
        <v>360</v>
      </c>
      <c r="C4540" s="35">
        <f t="shared" si="69"/>
        <v>720</v>
      </c>
    </row>
    <row r="4541" spans="1:3" x14ac:dyDescent="0.25">
      <c r="A4541" s="30" t="s">
        <v>4707</v>
      </c>
      <c r="B4541" s="31">
        <v>547</v>
      </c>
      <c r="C4541" s="32">
        <f t="shared" si="69"/>
        <v>1094</v>
      </c>
    </row>
    <row r="4542" spans="1:3" x14ac:dyDescent="0.25">
      <c r="A4542" s="33" t="s">
        <v>4708</v>
      </c>
      <c r="B4542" s="34">
        <v>269</v>
      </c>
      <c r="C4542" s="35">
        <f t="shared" si="69"/>
        <v>538</v>
      </c>
    </row>
    <row r="4543" spans="1:3" x14ac:dyDescent="0.25">
      <c r="A4543" s="30" t="s">
        <v>4709</v>
      </c>
      <c r="B4543" s="31">
        <v>530</v>
      </c>
      <c r="C4543" s="32">
        <f t="shared" si="69"/>
        <v>1060</v>
      </c>
    </row>
    <row r="4544" spans="1:3" x14ac:dyDescent="0.25">
      <c r="A4544" s="33" t="s">
        <v>4710</v>
      </c>
      <c r="B4544" s="34">
        <v>74</v>
      </c>
      <c r="C4544" s="35">
        <f t="shared" si="69"/>
        <v>148</v>
      </c>
    </row>
    <row r="4545" spans="1:3" x14ac:dyDescent="0.25">
      <c r="A4545" s="30" t="s">
        <v>4711</v>
      </c>
      <c r="B4545" s="31">
        <v>464</v>
      </c>
      <c r="C4545" s="32">
        <f t="shared" si="69"/>
        <v>928</v>
      </c>
    </row>
    <row r="4546" spans="1:3" x14ac:dyDescent="0.25">
      <c r="A4546" s="33" t="s">
        <v>4712</v>
      </c>
      <c r="B4546" s="34">
        <v>372</v>
      </c>
      <c r="C4546" s="35">
        <f t="shared" si="69"/>
        <v>744</v>
      </c>
    </row>
    <row r="4547" spans="1:3" x14ac:dyDescent="0.25">
      <c r="A4547" s="30" t="s">
        <v>4713</v>
      </c>
      <c r="B4547" s="31">
        <v>416</v>
      </c>
      <c r="C4547" s="32">
        <f t="shared" si="69"/>
        <v>832</v>
      </c>
    </row>
    <row r="4548" spans="1:3" x14ac:dyDescent="0.25">
      <c r="A4548" s="33" t="s">
        <v>4714</v>
      </c>
      <c r="B4548" s="34">
        <v>1562</v>
      </c>
      <c r="C4548" s="35">
        <f t="shared" si="69"/>
        <v>3124</v>
      </c>
    </row>
    <row r="4549" spans="1:3" x14ac:dyDescent="0.25">
      <c r="A4549" s="30" t="s">
        <v>4715</v>
      </c>
      <c r="B4549" s="31">
        <v>558</v>
      </c>
      <c r="C4549" s="32">
        <f t="shared" si="69"/>
        <v>1116</v>
      </c>
    </row>
    <row r="4550" spans="1:3" x14ac:dyDescent="0.25">
      <c r="A4550" s="33" t="s">
        <v>4716</v>
      </c>
      <c r="B4550" s="34">
        <v>370</v>
      </c>
      <c r="C4550" s="35">
        <f t="shared" si="69"/>
        <v>740</v>
      </c>
    </row>
    <row r="4551" spans="1:3" x14ac:dyDescent="0.25">
      <c r="A4551" s="30" t="s">
        <v>4717</v>
      </c>
      <c r="B4551" s="31">
        <v>417</v>
      </c>
      <c r="C4551" s="32">
        <f t="shared" si="69"/>
        <v>834</v>
      </c>
    </row>
    <row r="4552" spans="1:3" x14ac:dyDescent="0.25">
      <c r="A4552" s="33" t="s">
        <v>4718</v>
      </c>
      <c r="B4552" s="34">
        <v>341</v>
      </c>
      <c r="C4552" s="35">
        <f t="shared" si="69"/>
        <v>682</v>
      </c>
    </row>
    <row r="4553" spans="1:3" x14ac:dyDescent="0.25">
      <c r="A4553" s="30" t="s">
        <v>4719</v>
      </c>
      <c r="B4553" s="31">
        <v>311</v>
      </c>
      <c r="C4553" s="32">
        <f t="shared" si="69"/>
        <v>622</v>
      </c>
    </row>
    <row r="4554" spans="1:3" x14ac:dyDescent="0.25">
      <c r="A4554" s="33" t="s">
        <v>4720</v>
      </c>
      <c r="B4554" s="34">
        <v>437</v>
      </c>
      <c r="C4554" s="35">
        <f t="shared" ref="C4554:C4617" si="70">B4554*2</f>
        <v>874</v>
      </c>
    </row>
    <row r="4555" spans="1:3" x14ac:dyDescent="0.25">
      <c r="A4555" s="30" t="s">
        <v>4721</v>
      </c>
      <c r="B4555" s="31">
        <v>290</v>
      </c>
      <c r="C4555" s="32">
        <f t="shared" si="70"/>
        <v>580</v>
      </c>
    </row>
    <row r="4556" spans="1:3" x14ac:dyDescent="0.25">
      <c r="A4556" s="33" t="s">
        <v>4722</v>
      </c>
      <c r="B4556" s="34">
        <v>343</v>
      </c>
      <c r="C4556" s="35">
        <f t="shared" si="70"/>
        <v>686</v>
      </c>
    </row>
    <row r="4557" spans="1:3" x14ac:dyDescent="0.25">
      <c r="A4557" s="30" t="s">
        <v>4723</v>
      </c>
      <c r="B4557" s="31">
        <v>296</v>
      </c>
      <c r="C4557" s="32">
        <f t="shared" si="70"/>
        <v>592</v>
      </c>
    </row>
    <row r="4558" spans="1:3" x14ac:dyDescent="0.25">
      <c r="A4558" s="33" t="s">
        <v>4724</v>
      </c>
      <c r="B4558" s="34">
        <v>407</v>
      </c>
      <c r="C4558" s="35">
        <f t="shared" si="70"/>
        <v>814</v>
      </c>
    </row>
    <row r="4559" spans="1:3" x14ac:dyDescent="0.25">
      <c r="A4559" s="30" t="s">
        <v>4725</v>
      </c>
      <c r="B4559" s="31">
        <v>234</v>
      </c>
      <c r="C4559" s="32">
        <f t="shared" si="70"/>
        <v>468</v>
      </c>
    </row>
    <row r="4560" spans="1:3" x14ac:dyDescent="0.25">
      <c r="A4560" s="33" t="s">
        <v>4726</v>
      </c>
      <c r="B4560" s="34">
        <v>174</v>
      </c>
      <c r="C4560" s="35">
        <f t="shared" si="70"/>
        <v>348</v>
      </c>
    </row>
    <row r="4561" spans="1:3" x14ac:dyDescent="0.25">
      <c r="A4561" s="30" t="s">
        <v>4727</v>
      </c>
      <c r="B4561" s="31">
        <v>1516</v>
      </c>
      <c r="C4561" s="32">
        <f t="shared" si="70"/>
        <v>3032</v>
      </c>
    </row>
    <row r="4562" spans="1:3" x14ac:dyDescent="0.25">
      <c r="A4562" s="33" t="s">
        <v>4728</v>
      </c>
      <c r="B4562" s="34">
        <v>1813</v>
      </c>
      <c r="C4562" s="35">
        <f t="shared" si="70"/>
        <v>3626</v>
      </c>
    </row>
    <row r="4563" spans="1:3" x14ac:dyDescent="0.25">
      <c r="A4563" s="30" t="s">
        <v>4729</v>
      </c>
      <c r="B4563" s="31">
        <v>674</v>
      </c>
      <c r="C4563" s="32">
        <f t="shared" si="70"/>
        <v>1348</v>
      </c>
    </row>
    <row r="4564" spans="1:3" x14ac:dyDescent="0.25">
      <c r="A4564" s="33" t="s">
        <v>4730</v>
      </c>
      <c r="B4564" s="34">
        <v>455</v>
      </c>
      <c r="C4564" s="35">
        <f t="shared" si="70"/>
        <v>910</v>
      </c>
    </row>
    <row r="4565" spans="1:3" x14ac:dyDescent="0.25">
      <c r="A4565" s="30" t="s">
        <v>4731</v>
      </c>
      <c r="B4565" s="31">
        <v>388</v>
      </c>
      <c r="C4565" s="32">
        <f t="shared" si="70"/>
        <v>776</v>
      </c>
    </row>
    <row r="4566" spans="1:3" x14ac:dyDescent="0.25">
      <c r="A4566" s="33" t="s">
        <v>4732</v>
      </c>
      <c r="B4566" s="34">
        <v>412</v>
      </c>
      <c r="C4566" s="35">
        <f t="shared" si="70"/>
        <v>824</v>
      </c>
    </row>
    <row r="4567" spans="1:3" x14ac:dyDescent="0.25">
      <c r="A4567" s="30" t="s">
        <v>4733</v>
      </c>
      <c r="B4567" s="31">
        <v>551</v>
      </c>
      <c r="C4567" s="32">
        <f t="shared" si="70"/>
        <v>1102</v>
      </c>
    </row>
    <row r="4568" spans="1:3" x14ac:dyDescent="0.25">
      <c r="A4568" s="33" t="s">
        <v>4734</v>
      </c>
      <c r="B4568" s="34">
        <v>148</v>
      </c>
      <c r="C4568" s="35">
        <f t="shared" si="70"/>
        <v>296</v>
      </c>
    </row>
    <row r="4569" spans="1:3" x14ac:dyDescent="0.25">
      <c r="A4569" s="30" t="s">
        <v>4735</v>
      </c>
      <c r="B4569" s="31">
        <v>112</v>
      </c>
      <c r="C4569" s="32">
        <f t="shared" si="70"/>
        <v>224</v>
      </c>
    </row>
    <row r="4570" spans="1:3" x14ac:dyDescent="0.25">
      <c r="A4570" s="33" t="s">
        <v>4736</v>
      </c>
      <c r="B4570" s="34">
        <v>570</v>
      </c>
      <c r="C4570" s="35">
        <f t="shared" si="70"/>
        <v>1140</v>
      </c>
    </row>
    <row r="4571" spans="1:3" x14ac:dyDescent="0.25">
      <c r="A4571" s="30" t="s">
        <v>4737</v>
      </c>
      <c r="B4571" s="31">
        <v>597</v>
      </c>
      <c r="C4571" s="32">
        <f t="shared" si="70"/>
        <v>1194</v>
      </c>
    </row>
    <row r="4572" spans="1:3" x14ac:dyDescent="0.25">
      <c r="A4572" s="33" t="s">
        <v>4738</v>
      </c>
      <c r="B4572" s="34">
        <v>572</v>
      </c>
      <c r="C4572" s="35">
        <f t="shared" si="70"/>
        <v>1144</v>
      </c>
    </row>
    <row r="4573" spans="1:3" x14ac:dyDescent="0.25">
      <c r="A4573" s="30" t="s">
        <v>4739</v>
      </c>
      <c r="B4573" s="31">
        <v>564</v>
      </c>
      <c r="C4573" s="32">
        <f t="shared" si="70"/>
        <v>1128</v>
      </c>
    </row>
    <row r="4574" spans="1:3" x14ac:dyDescent="0.25">
      <c r="A4574" s="33" t="s">
        <v>4740</v>
      </c>
      <c r="B4574" s="34">
        <v>594</v>
      </c>
      <c r="C4574" s="35">
        <f t="shared" si="70"/>
        <v>1188</v>
      </c>
    </row>
    <row r="4575" spans="1:3" x14ac:dyDescent="0.25">
      <c r="A4575" s="30" t="s">
        <v>4741</v>
      </c>
      <c r="B4575" s="31">
        <v>555</v>
      </c>
      <c r="C4575" s="32">
        <f t="shared" si="70"/>
        <v>1110</v>
      </c>
    </row>
    <row r="4576" spans="1:3" x14ac:dyDescent="0.25">
      <c r="A4576" s="33" t="s">
        <v>4742</v>
      </c>
      <c r="B4576" s="34">
        <v>318</v>
      </c>
      <c r="C4576" s="35">
        <f t="shared" si="70"/>
        <v>636</v>
      </c>
    </row>
    <row r="4577" spans="1:3" x14ac:dyDescent="0.25">
      <c r="A4577" s="30" t="s">
        <v>4743</v>
      </c>
      <c r="B4577" s="31">
        <v>544</v>
      </c>
      <c r="C4577" s="32">
        <f t="shared" si="70"/>
        <v>1088</v>
      </c>
    </row>
    <row r="4578" spans="1:3" x14ac:dyDescent="0.25">
      <c r="A4578" s="33" t="s">
        <v>4744</v>
      </c>
      <c r="B4578" s="34">
        <v>33</v>
      </c>
      <c r="C4578" s="35">
        <f t="shared" si="70"/>
        <v>66</v>
      </c>
    </row>
    <row r="4579" spans="1:3" x14ac:dyDescent="0.25">
      <c r="A4579" s="30" t="s">
        <v>4745</v>
      </c>
      <c r="B4579" s="31">
        <v>211</v>
      </c>
      <c r="C4579" s="32">
        <f t="shared" si="70"/>
        <v>422</v>
      </c>
    </row>
    <row r="4580" spans="1:3" x14ac:dyDescent="0.25">
      <c r="A4580" s="33" t="s">
        <v>4746</v>
      </c>
      <c r="B4580" s="34">
        <v>268</v>
      </c>
      <c r="C4580" s="35">
        <f t="shared" si="70"/>
        <v>536</v>
      </c>
    </row>
    <row r="4581" spans="1:3" x14ac:dyDescent="0.25">
      <c r="A4581" s="30" t="s">
        <v>4747</v>
      </c>
      <c r="B4581" s="31">
        <v>539</v>
      </c>
      <c r="C4581" s="32">
        <f t="shared" si="70"/>
        <v>1078</v>
      </c>
    </row>
    <row r="4582" spans="1:3" x14ac:dyDescent="0.25">
      <c r="A4582" s="33" t="s">
        <v>4748</v>
      </c>
      <c r="B4582" s="34">
        <v>411</v>
      </c>
      <c r="C4582" s="35">
        <f t="shared" si="70"/>
        <v>822</v>
      </c>
    </row>
    <row r="4583" spans="1:3" x14ac:dyDescent="0.25">
      <c r="A4583" s="30" t="s">
        <v>4749</v>
      </c>
      <c r="B4583" s="31">
        <v>292</v>
      </c>
      <c r="C4583" s="32">
        <f t="shared" si="70"/>
        <v>584</v>
      </c>
    </row>
    <row r="4584" spans="1:3" x14ac:dyDescent="0.25">
      <c r="A4584" s="33" t="s">
        <v>4750</v>
      </c>
      <c r="B4584" s="34">
        <v>145</v>
      </c>
      <c r="C4584" s="35">
        <f t="shared" si="70"/>
        <v>290</v>
      </c>
    </row>
    <row r="4585" spans="1:3" x14ac:dyDescent="0.25">
      <c r="A4585" s="30" t="s">
        <v>4751</v>
      </c>
      <c r="B4585" s="31">
        <v>138</v>
      </c>
      <c r="C4585" s="32">
        <f t="shared" si="70"/>
        <v>276</v>
      </c>
    </row>
    <row r="4586" spans="1:3" x14ac:dyDescent="0.25">
      <c r="A4586" s="33" t="s">
        <v>4752</v>
      </c>
      <c r="B4586" s="34">
        <v>631</v>
      </c>
      <c r="C4586" s="35">
        <f t="shared" si="70"/>
        <v>1262</v>
      </c>
    </row>
    <row r="4587" spans="1:3" x14ac:dyDescent="0.25">
      <c r="A4587" s="30" t="s">
        <v>4753</v>
      </c>
      <c r="B4587" s="31">
        <v>569</v>
      </c>
      <c r="C4587" s="32">
        <f t="shared" si="70"/>
        <v>1138</v>
      </c>
    </row>
    <row r="4588" spans="1:3" x14ac:dyDescent="0.25">
      <c r="A4588" s="33" t="s">
        <v>4754</v>
      </c>
      <c r="B4588" s="34">
        <v>134</v>
      </c>
      <c r="C4588" s="35">
        <f t="shared" si="70"/>
        <v>268</v>
      </c>
    </row>
    <row r="4589" spans="1:3" x14ac:dyDescent="0.25">
      <c r="A4589" s="30" t="s">
        <v>4755</v>
      </c>
      <c r="B4589" s="31">
        <v>152</v>
      </c>
      <c r="C4589" s="32">
        <f t="shared" si="70"/>
        <v>304</v>
      </c>
    </row>
    <row r="4590" spans="1:3" x14ac:dyDescent="0.25">
      <c r="A4590" s="33" t="s">
        <v>4756</v>
      </c>
      <c r="B4590" s="34">
        <v>79</v>
      </c>
      <c r="C4590" s="35">
        <f t="shared" si="70"/>
        <v>158</v>
      </c>
    </row>
    <row r="4591" spans="1:3" x14ac:dyDescent="0.25">
      <c r="A4591" s="30" t="s">
        <v>4757</v>
      </c>
      <c r="B4591" s="31">
        <v>81</v>
      </c>
      <c r="C4591" s="32">
        <f t="shared" si="70"/>
        <v>162</v>
      </c>
    </row>
    <row r="4592" spans="1:3" x14ac:dyDescent="0.25">
      <c r="A4592" s="33" t="s">
        <v>4758</v>
      </c>
      <c r="B4592" s="34">
        <v>420</v>
      </c>
      <c r="C4592" s="35">
        <f t="shared" si="70"/>
        <v>840</v>
      </c>
    </row>
    <row r="4593" spans="1:3" x14ac:dyDescent="0.25">
      <c r="A4593" s="30" t="s">
        <v>4759</v>
      </c>
      <c r="B4593" s="31">
        <v>326</v>
      </c>
      <c r="C4593" s="32">
        <f t="shared" si="70"/>
        <v>652</v>
      </c>
    </row>
    <row r="4594" spans="1:3" x14ac:dyDescent="0.25">
      <c r="A4594" s="33" t="s">
        <v>4760</v>
      </c>
      <c r="B4594" s="34">
        <v>402</v>
      </c>
      <c r="C4594" s="35">
        <f t="shared" si="70"/>
        <v>804</v>
      </c>
    </row>
    <row r="4595" spans="1:3" x14ac:dyDescent="0.25">
      <c r="A4595" s="30" t="s">
        <v>4761</v>
      </c>
      <c r="B4595" s="31">
        <v>214</v>
      </c>
      <c r="C4595" s="32">
        <f t="shared" si="70"/>
        <v>428</v>
      </c>
    </row>
    <row r="4596" spans="1:3" x14ac:dyDescent="0.25">
      <c r="A4596" s="33" t="s">
        <v>4762</v>
      </c>
      <c r="B4596" s="34">
        <v>396</v>
      </c>
      <c r="C4596" s="35">
        <f t="shared" si="70"/>
        <v>792</v>
      </c>
    </row>
    <row r="4597" spans="1:3" x14ac:dyDescent="0.25">
      <c r="A4597" s="30" t="s">
        <v>4763</v>
      </c>
      <c r="B4597" s="31">
        <v>647</v>
      </c>
      <c r="C4597" s="32">
        <f t="shared" si="70"/>
        <v>1294</v>
      </c>
    </row>
    <row r="4598" spans="1:3" x14ac:dyDescent="0.25">
      <c r="A4598" s="33" t="s">
        <v>4764</v>
      </c>
      <c r="B4598" s="34">
        <v>524</v>
      </c>
      <c r="C4598" s="35">
        <f t="shared" si="70"/>
        <v>1048</v>
      </c>
    </row>
    <row r="4599" spans="1:3" x14ac:dyDescent="0.25">
      <c r="A4599" s="30" t="s">
        <v>4765</v>
      </c>
      <c r="B4599" s="31">
        <v>135</v>
      </c>
      <c r="C4599" s="32">
        <f t="shared" si="70"/>
        <v>270</v>
      </c>
    </row>
    <row r="4600" spans="1:3" x14ac:dyDescent="0.25">
      <c r="A4600" s="33" t="s">
        <v>4766</v>
      </c>
      <c r="B4600" s="34">
        <v>157</v>
      </c>
      <c r="C4600" s="35">
        <f t="shared" si="70"/>
        <v>314</v>
      </c>
    </row>
    <row r="4601" spans="1:3" x14ac:dyDescent="0.25">
      <c r="A4601" s="30" t="s">
        <v>4767</v>
      </c>
      <c r="B4601" s="31">
        <v>425</v>
      </c>
      <c r="C4601" s="32">
        <f t="shared" si="70"/>
        <v>850</v>
      </c>
    </row>
    <row r="4602" spans="1:3" x14ac:dyDescent="0.25">
      <c r="A4602" s="33" t="s">
        <v>4768</v>
      </c>
      <c r="B4602" s="34">
        <v>514</v>
      </c>
      <c r="C4602" s="35">
        <f t="shared" si="70"/>
        <v>1028</v>
      </c>
    </row>
    <row r="4603" spans="1:3" x14ac:dyDescent="0.25">
      <c r="A4603" s="30" t="s">
        <v>4769</v>
      </c>
      <c r="B4603" s="31">
        <v>431</v>
      </c>
      <c r="C4603" s="32">
        <f t="shared" si="70"/>
        <v>862</v>
      </c>
    </row>
    <row r="4604" spans="1:3" x14ac:dyDescent="0.25">
      <c r="A4604" s="33" t="s">
        <v>4770</v>
      </c>
      <c r="B4604" s="34">
        <v>362</v>
      </c>
      <c r="C4604" s="35">
        <f t="shared" si="70"/>
        <v>724</v>
      </c>
    </row>
    <row r="4605" spans="1:3" x14ac:dyDescent="0.25">
      <c r="A4605" s="30" t="s">
        <v>4771</v>
      </c>
      <c r="B4605" s="31">
        <v>586</v>
      </c>
      <c r="C4605" s="32">
        <f t="shared" si="70"/>
        <v>1172</v>
      </c>
    </row>
    <row r="4606" spans="1:3" x14ac:dyDescent="0.25">
      <c r="A4606" s="33" t="s">
        <v>4772</v>
      </c>
      <c r="B4606" s="34">
        <v>27</v>
      </c>
      <c r="C4606" s="35">
        <f t="shared" si="70"/>
        <v>54</v>
      </c>
    </row>
    <row r="4607" spans="1:3" x14ac:dyDescent="0.25">
      <c r="A4607" s="30" t="s">
        <v>4773</v>
      </c>
      <c r="B4607" s="31">
        <v>374</v>
      </c>
      <c r="C4607" s="32">
        <f t="shared" si="70"/>
        <v>748</v>
      </c>
    </row>
    <row r="4608" spans="1:3" x14ac:dyDescent="0.25">
      <c r="A4608" s="33" t="s">
        <v>4774</v>
      </c>
      <c r="B4608" s="34">
        <v>575</v>
      </c>
      <c r="C4608" s="35">
        <f t="shared" si="70"/>
        <v>1150</v>
      </c>
    </row>
    <row r="4609" spans="1:3" x14ac:dyDescent="0.25">
      <c r="A4609" s="30" t="s">
        <v>4775</v>
      </c>
      <c r="B4609" s="31">
        <v>91</v>
      </c>
      <c r="C4609" s="32">
        <f t="shared" si="70"/>
        <v>182</v>
      </c>
    </row>
    <row r="4610" spans="1:3" x14ac:dyDescent="0.25">
      <c r="A4610" s="33" t="s">
        <v>4776</v>
      </c>
      <c r="B4610" s="34">
        <v>64</v>
      </c>
      <c r="C4610" s="35">
        <f t="shared" si="70"/>
        <v>128</v>
      </c>
    </row>
    <row r="4611" spans="1:3" x14ac:dyDescent="0.25">
      <c r="A4611" s="30" t="s">
        <v>4777</v>
      </c>
      <c r="B4611" s="31">
        <v>148</v>
      </c>
      <c r="C4611" s="32">
        <f t="shared" si="70"/>
        <v>296</v>
      </c>
    </row>
    <row r="4612" spans="1:3" x14ac:dyDescent="0.25">
      <c r="A4612" s="33" t="s">
        <v>4778</v>
      </c>
      <c r="B4612" s="34">
        <v>250</v>
      </c>
      <c r="C4612" s="35">
        <f t="shared" si="70"/>
        <v>500</v>
      </c>
    </row>
    <row r="4613" spans="1:3" x14ac:dyDescent="0.25">
      <c r="A4613" s="30" t="s">
        <v>4779</v>
      </c>
      <c r="B4613" s="31">
        <v>222</v>
      </c>
      <c r="C4613" s="32">
        <f t="shared" si="70"/>
        <v>444</v>
      </c>
    </row>
    <row r="4614" spans="1:3" x14ac:dyDescent="0.25">
      <c r="A4614" s="33" t="s">
        <v>4780</v>
      </c>
      <c r="B4614" s="34">
        <v>166</v>
      </c>
      <c r="C4614" s="35">
        <f t="shared" si="70"/>
        <v>332</v>
      </c>
    </row>
    <row r="4615" spans="1:3" x14ac:dyDescent="0.25">
      <c r="A4615" s="30" t="s">
        <v>4781</v>
      </c>
      <c r="B4615" s="31">
        <v>216</v>
      </c>
      <c r="C4615" s="32">
        <f t="shared" si="70"/>
        <v>432</v>
      </c>
    </row>
    <row r="4616" spans="1:3" x14ac:dyDescent="0.25">
      <c r="A4616" s="33" t="s">
        <v>4782</v>
      </c>
      <c r="B4616" s="34">
        <v>366</v>
      </c>
      <c r="C4616" s="35">
        <f t="shared" si="70"/>
        <v>732</v>
      </c>
    </row>
    <row r="4617" spans="1:3" x14ac:dyDescent="0.25">
      <c r="A4617" s="30" t="s">
        <v>4783</v>
      </c>
      <c r="B4617" s="31">
        <v>307</v>
      </c>
      <c r="C4617" s="32">
        <f t="shared" si="70"/>
        <v>614</v>
      </c>
    </row>
    <row r="4618" spans="1:3" x14ac:dyDescent="0.25">
      <c r="A4618" s="33" t="s">
        <v>4784</v>
      </c>
      <c r="B4618" s="34">
        <v>587</v>
      </c>
      <c r="C4618" s="35">
        <f t="shared" ref="C4618:C4683" si="71">B4618*2</f>
        <v>1174</v>
      </c>
    </row>
    <row r="4619" spans="1:3" x14ac:dyDescent="0.25">
      <c r="A4619" s="30" t="s">
        <v>4785</v>
      </c>
      <c r="B4619" s="31">
        <v>430</v>
      </c>
      <c r="C4619" s="32">
        <f t="shared" si="71"/>
        <v>860</v>
      </c>
    </row>
    <row r="4620" spans="1:3" x14ac:dyDescent="0.25">
      <c r="A4620" s="33" t="s">
        <v>4786</v>
      </c>
      <c r="B4620" s="34">
        <v>592</v>
      </c>
      <c r="C4620" s="35">
        <f t="shared" si="71"/>
        <v>1184</v>
      </c>
    </row>
    <row r="4621" spans="1:3" x14ac:dyDescent="0.25">
      <c r="A4621" s="30" t="s">
        <v>4787</v>
      </c>
      <c r="B4621" s="31">
        <v>70</v>
      </c>
      <c r="C4621" s="32">
        <f t="shared" si="71"/>
        <v>140</v>
      </c>
    </row>
    <row r="4622" spans="1:3" x14ac:dyDescent="0.25">
      <c r="A4622" s="33" t="s">
        <v>4788</v>
      </c>
      <c r="B4622" s="34">
        <v>474</v>
      </c>
      <c r="C4622" s="35">
        <f t="shared" si="71"/>
        <v>948</v>
      </c>
    </row>
    <row r="4623" spans="1:3" x14ac:dyDescent="0.25">
      <c r="A4623" s="30" t="s">
        <v>4789</v>
      </c>
      <c r="B4623" s="31">
        <v>418</v>
      </c>
      <c r="C4623" s="32">
        <f t="shared" si="71"/>
        <v>836</v>
      </c>
    </row>
    <row r="4624" spans="1:3" x14ac:dyDescent="0.25">
      <c r="A4624" s="33" t="s">
        <v>4790</v>
      </c>
      <c r="B4624" s="34">
        <v>163</v>
      </c>
      <c r="C4624" s="35">
        <f t="shared" si="71"/>
        <v>326</v>
      </c>
    </row>
    <row r="4625" spans="1:3" x14ac:dyDescent="0.25">
      <c r="A4625" s="30" t="s">
        <v>4791</v>
      </c>
      <c r="B4625" s="31">
        <v>627</v>
      </c>
      <c r="C4625" s="32">
        <f t="shared" si="71"/>
        <v>1254</v>
      </c>
    </row>
    <row r="4626" spans="1:3" x14ac:dyDescent="0.25">
      <c r="A4626" s="33" t="s">
        <v>4792</v>
      </c>
      <c r="B4626" s="34">
        <v>316</v>
      </c>
      <c r="C4626" s="35">
        <f t="shared" si="71"/>
        <v>632</v>
      </c>
    </row>
    <row r="4627" spans="1:3" x14ac:dyDescent="0.25">
      <c r="A4627" s="30" t="s">
        <v>4793</v>
      </c>
      <c r="B4627" s="31">
        <v>103</v>
      </c>
      <c r="C4627" s="32">
        <f t="shared" si="71"/>
        <v>206</v>
      </c>
    </row>
    <row r="4628" spans="1:3" x14ac:dyDescent="0.25">
      <c r="A4628" s="33" t="s">
        <v>4794</v>
      </c>
      <c r="B4628" s="34">
        <v>527</v>
      </c>
      <c r="C4628" s="35">
        <f t="shared" si="71"/>
        <v>1054</v>
      </c>
    </row>
    <row r="4629" spans="1:3" x14ac:dyDescent="0.25">
      <c r="A4629" s="30" t="s">
        <v>4795</v>
      </c>
      <c r="B4629" s="31">
        <v>290</v>
      </c>
      <c r="C4629" s="32">
        <f t="shared" si="71"/>
        <v>580</v>
      </c>
    </row>
    <row r="4630" spans="1:3" x14ac:dyDescent="0.25">
      <c r="A4630" s="33" t="s">
        <v>4796</v>
      </c>
      <c r="B4630" s="34">
        <v>98</v>
      </c>
      <c r="C4630" s="35">
        <f t="shared" si="71"/>
        <v>196</v>
      </c>
    </row>
    <row r="4631" spans="1:3" x14ac:dyDescent="0.25">
      <c r="A4631" s="30" t="s">
        <v>4797</v>
      </c>
      <c r="B4631" s="31">
        <v>295</v>
      </c>
      <c r="C4631" s="32">
        <f t="shared" si="71"/>
        <v>590</v>
      </c>
    </row>
    <row r="4632" spans="1:3" x14ac:dyDescent="0.25">
      <c r="A4632" s="33" t="s">
        <v>4798</v>
      </c>
      <c r="B4632" s="34">
        <v>434</v>
      </c>
      <c r="C4632" s="35">
        <f t="shared" si="71"/>
        <v>868</v>
      </c>
    </row>
    <row r="4633" spans="1:3" x14ac:dyDescent="0.25">
      <c r="A4633" s="30" t="s">
        <v>4799</v>
      </c>
      <c r="B4633" s="31">
        <v>133</v>
      </c>
      <c r="C4633" s="32">
        <f t="shared" si="71"/>
        <v>266</v>
      </c>
    </row>
    <row r="4634" spans="1:3" x14ac:dyDescent="0.25">
      <c r="A4634" s="33" t="s">
        <v>4800</v>
      </c>
      <c r="B4634" s="34">
        <v>62</v>
      </c>
      <c r="C4634" s="35">
        <f t="shared" si="71"/>
        <v>124</v>
      </c>
    </row>
    <row r="4635" spans="1:3" x14ac:dyDescent="0.25">
      <c r="A4635" s="30" t="s">
        <v>4801</v>
      </c>
      <c r="B4635" s="31">
        <v>308</v>
      </c>
      <c r="C4635" s="32">
        <f t="shared" si="71"/>
        <v>616</v>
      </c>
    </row>
    <row r="4636" spans="1:3" x14ac:dyDescent="0.25">
      <c r="A4636" s="33" t="s">
        <v>4802</v>
      </c>
      <c r="B4636" s="34">
        <v>369</v>
      </c>
      <c r="C4636" s="35">
        <f t="shared" si="71"/>
        <v>738</v>
      </c>
    </row>
    <row r="4637" spans="1:3" x14ac:dyDescent="0.25">
      <c r="A4637" s="30" t="s">
        <v>4803</v>
      </c>
      <c r="B4637" s="31">
        <v>178</v>
      </c>
      <c r="C4637" s="32">
        <f t="shared" si="71"/>
        <v>356</v>
      </c>
    </row>
    <row r="4638" spans="1:3" x14ac:dyDescent="0.25">
      <c r="A4638" s="33" t="s">
        <v>4804</v>
      </c>
      <c r="B4638" s="34">
        <v>514</v>
      </c>
      <c r="C4638" s="35">
        <f t="shared" si="71"/>
        <v>1028</v>
      </c>
    </row>
    <row r="4639" spans="1:3" x14ac:dyDescent="0.25">
      <c r="A4639" s="30" t="s">
        <v>4805</v>
      </c>
      <c r="B4639" s="31">
        <v>156</v>
      </c>
      <c r="C4639" s="32">
        <f t="shared" si="71"/>
        <v>312</v>
      </c>
    </row>
    <row r="4640" spans="1:3" x14ac:dyDescent="0.25">
      <c r="A4640" s="33" t="s">
        <v>4806</v>
      </c>
      <c r="B4640" s="34">
        <v>68</v>
      </c>
      <c r="C4640" s="35">
        <f t="shared" si="71"/>
        <v>136</v>
      </c>
    </row>
    <row r="4641" spans="1:3" x14ac:dyDescent="0.25">
      <c r="A4641" s="30" t="s">
        <v>4807</v>
      </c>
      <c r="B4641" s="31">
        <v>209</v>
      </c>
      <c r="C4641" s="32">
        <f t="shared" si="71"/>
        <v>418</v>
      </c>
    </row>
    <row r="4642" spans="1:3" x14ac:dyDescent="0.25">
      <c r="A4642" s="33" t="s">
        <v>4808</v>
      </c>
      <c r="B4642" s="34">
        <v>32</v>
      </c>
      <c r="C4642" s="35">
        <f t="shared" si="71"/>
        <v>64</v>
      </c>
    </row>
    <row r="4643" spans="1:3" x14ac:dyDescent="0.25">
      <c r="A4643" s="30" t="s">
        <v>4809</v>
      </c>
      <c r="B4643" s="31">
        <v>181</v>
      </c>
      <c r="C4643" s="32">
        <f t="shared" si="71"/>
        <v>362</v>
      </c>
    </row>
    <row r="4644" spans="1:3" x14ac:dyDescent="0.25">
      <c r="A4644" s="33" t="s">
        <v>4810</v>
      </c>
      <c r="B4644" s="34">
        <v>137</v>
      </c>
      <c r="C4644" s="35">
        <f t="shared" si="71"/>
        <v>274</v>
      </c>
    </row>
    <row r="4645" spans="1:3" x14ac:dyDescent="0.25">
      <c r="A4645" s="30" t="s">
        <v>4811</v>
      </c>
      <c r="B4645" s="31">
        <v>93</v>
      </c>
      <c r="C4645" s="32">
        <f t="shared" si="71"/>
        <v>186</v>
      </c>
    </row>
    <row r="4646" spans="1:3" x14ac:dyDescent="0.25">
      <c r="A4646" s="33" t="s">
        <v>4812</v>
      </c>
      <c r="B4646" s="34">
        <v>197</v>
      </c>
      <c r="C4646" s="35">
        <f t="shared" si="71"/>
        <v>394</v>
      </c>
    </row>
    <row r="4647" spans="1:3" x14ac:dyDescent="0.25">
      <c r="A4647" s="30" t="s">
        <v>4813</v>
      </c>
      <c r="B4647" s="31">
        <v>81</v>
      </c>
      <c r="C4647" s="32">
        <f t="shared" si="71"/>
        <v>162</v>
      </c>
    </row>
    <row r="4648" spans="1:3" x14ac:dyDescent="0.25">
      <c r="A4648" s="33" t="s">
        <v>4814</v>
      </c>
      <c r="B4648" s="34">
        <v>96</v>
      </c>
      <c r="C4648" s="35">
        <f t="shared" si="71"/>
        <v>192</v>
      </c>
    </row>
    <row r="4649" spans="1:3" x14ac:dyDescent="0.25">
      <c r="A4649" s="30" t="s">
        <v>4815</v>
      </c>
      <c r="B4649" s="31">
        <v>40</v>
      </c>
      <c r="C4649" s="32">
        <f t="shared" si="71"/>
        <v>80</v>
      </c>
    </row>
    <row r="4650" spans="1:3" x14ac:dyDescent="0.25">
      <c r="A4650" s="33" t="s">
        <v>4816</v>
      </c>
      <c r="B4650" s="34">
        <v>124</v>
      </c>
      <c r="C4650" s="35">
        <f t="shared" si="71"/>
        <v>248</v>
      </c>
    </row>
    <row r="4651" spans="1:3" x14ac:dyDescent="0.25">
      <c r="A4651" s="33" t="s">
        <v>4817</v>
      </c>
      <c r="B4651" s="34">
        <v>161</v>
      </c>
      <c r="C4651" s="35">
        <f t="shared" si="71"/>
        <v>322</v>
      </c>
    </row>
    <row r="4652" spans="1:3" x14ac:dyDescent="0.25">
      <c r="A4652" s="30" t="s">
        <v>4818</v>
      </c>
      <c r="B4652" s="31">
        <v>317</v>
      </c>
      <c r="C4652" s="32">
        <f t="shared" si="71"/>
        <v>634</v>
      </c>
    </row>
    <row r="4653" spans="1:3" x14ac:dyDescent="0.25">
      <c r="A4653" s="33" t="s">
        <v>4819</v>
      </c>
      <c r="B4653" s="34">
        <v>688</v>
      </c>
      <c r="C4653" s="35">
        <f t="shared" si="71"/>
        <v>1376</v>
      </c>
    </row>
    <row r="4654" spans="1:3" x14ac:dyDescent="0.25">
      <c r="A4654" s="30" t="s">
        <v>4820</v>
      </c>
      <c r="B4654" s="31">
        <v>419</v>
      </c>
      <c r="C4654" s="32">
        <f t="shared" si="71"/>
        <v>838</v>
      </c>
    </row>
    <row r="4655" spans="1:3" x14ac:dyDescent="0.25">
      <c r="A4655" s="33" t="s">
        <v>4821</v>
      </c>
      <c r="B4655" s="34">
        <v>583</v>
      </c>
      <c r="C4655" s="35">
        <f t="shared" si="71"/>
        <v>1166</v>
      </c>
    </row>
    <row r="4656" spans="1:3" x14ac:dyDescent="0.25">
      <c r="A4656" s="30" t="s">
        <v>4822</v>
      </c>
      <c r="B4656" s="31">
        <v>651</v>
      </c>
      <c r="C4656" s="32">
        <f t="shared" si="71"/>
        <v>1302</v>
      </c>
    </row>
    <row r="4657" spans="1:3" x14ac:dyDescent="0.25">
      <c r="A4657" s="33" t="s">
        <v>4823</v>
      </c>
      <c r="B4657" s="34">
        <v>476</v>
      </c>
      <c r="C4657" s="35">
        <f t="shared" si="71"/>
        <v>952</v>
      </c>
    </row>
    <row r="4658" spans="1:3" x14ac:dyDescent="0.25">
      <c r="A4658" s="30" t="s">
        <v>4824</v>
      </c>
      <c r="B4658" s="31">
        <v>568</v>
      </c>
      <c r="C4658" s="32">
        <f t="shared" si="71"/>
        <v>1136</v>
      </c>
    </row>
    <row r="4659" spans="1:3" x14ac:dyDescent="0.25">
      <c r="A4659" s="33" t="s">
        <v>4825</v>
      </c>
      <c r="B4659" s="34">
        <v>376</v>
      </c>
      <c r="C4659" s="35">
        <f t="shared" si="71"/>
        <v>752</v>
      </c>
    </row>
    <row r="4660" spans="1:3" x14ac:dyDescent="0.25">
      <c r="A4660" s="30" t="s">
        <v>4826</v>
      </c>
      <c r="B4660" s="31">
        <v>676</v>
      </c>
      <c r="C4660" s="32">
        <f t="shared" si="71"/>
        <v>1352</v>
      </c>
    </row>
    <row r="4661" spans="1:3" x14ac:dyDescent="0.25">
      <c r="A4661" s="30" t="s">
        <v>4827</v>
      </c>
      <c r="B4661" s="31">
        <v>211</v>
      </c>
      <c r="C4661" s="32">
        <f t="shared" si="71"/>
        <v>422</v>
      </c>
    </row>
    <row r="4662" spans="1:3" x14ac:dyDescent="0.25">
      <c r="A4662" s="33" t="s">
        <v>4828</v>
      </c>
      <c r="B4662" s="34">
        <v>344</v>
      </c>
      <c r="C4662" s="35">
        <f t="shared" si="71"/>
        <v>688</v>
      </c>
    </row>
    <row r="4663" spans="1:3" x14ac:dyDescent="0.25">
      <c r="A4663" s="30" t="s">
        <v>4829</v>
      </c>
      <c r="B4663" s="31">
        <v>436</v>
      </c>
      <c r="C4663" s="32">
        <f t="shared" si="71"/>
        <v>872</v>
      </c>
    </row>
    <row r="4664" spans="1:3" x14ac:dyDescent="0.25">
      <c r="A4664" s="33" t="s">
        <v>4830</v>
      </c>
      <c r="B4664" s="34">
        <v>108</v>
      </c>
      <c r="C4664" s="35">
        <f t="shared" si="71"/>
        <v>216</v>
      </c>
    </row>
    <row r="4665" spans="1:3" x14ac:dyDescent="0.25">
      <c r="A4665" s="30" t="s">
        <v>4831</v>
      </c>
      <c r="B4665" s="31">
        <v>426</v>
      </c>
      <c r="C4665" s="32">
        <f t="shared" si="71"/>
        <v>852</v>
      </c>
    </row>
    <row r="4666" spans="1:3" x14ac:dyDescent="0.25">
      <c r="A4666" s="33" t="s">
        <v>4832</v>
      </c>
      <c r="B4666" s="34">
        <v>668</v>
      </c>
      <c r="C4666" s="35">
        <f t="shared" si="71"/>
        <v>1336</v>
      </c>
    </row>
    <row r="4667" spans="1:3" x14ac:dyDescent="0.25">
      <c r="A4667" s="30" t="s">
        <v>4833</v>
      </c>
      <c r="B4667" s="31">
        <v>243</v>
      </c>
      <c r="C4667" s="32">
        <f t="shared" si="71"/>
        <v>486</v>
      </c>
    </row>
    <row r="4668" spans="1:3" x14ac:dyDescent="0.25">
      <c r="A4668" s="33" t="s">
        <v>4834</v>
      </c>
      <c r="B4668" s="34">
        <v>307</v>
      </c>
      <c r="C4668" s="35">
        <f t="shared" si="71"/>
        <v>614</v>
      </c>
    </row>
    <row r="4669" spans="1:3" x14ac:dyDescent="0.25">
      <c r="A4669" s="30" t="s">
        <v>4835</v>
      </c>
      <c r="B4669" s="31">
        <v>200</v>
      </c>
      <c r="C4669" s="32">
        <f t="shared" si="71"/>
        <v>400</v>
      </c>
    </row>
    <row r="4670" spans="1:3" x14ac:dyDescent="0.25">
      <c r="A4670" s="33" t="s">
        <v>4836</v>
      </c>
      <c r="B4670" s="34">
        <v>610</v>
      </c>
      <c r="C4670" s="35">
        <f t="shared" si="71"/>
        <v>1220</v>
      </c>
    </row>
    <row r="4671" spans="1:3" x14ac:dyDescent="0.25">
      <c r="A4671" s="30" t="s">
        <v>4837</v>
      </c>
      <c r="B4671" s="31">
        <v>195</v>
      </c>
      <c r="C4671" s="32">
        <f t="shared" si="71"/>
        <v>390</v>
      </c>
    </row>
    <row r="4672" spans="1:3" x14ac:dyDescent="0.25">
      <c r="A4672" s="33" t="s">
        <v>4838</v>
      </c>
      <c r="B4672" s="34">
        <v>447</v>
      </c>
      <c r="C4672" s="35">
        <f t="shared" si="71"/>
        <v>894</v>
      </c>
    </row>
    <row r="4673" spans="1:3" x14ac:dyDescent="0.25">
      <c r="A4673" s="30" t="s">
        <v>4839</v>
      </c>
      <c r="B4673" s="31">
        <v>153</v>
      </c>
      <c r="C4673" s="32">
        <f t="shared" si="71"/>
        <v>306</v>
      </c>
    </row>
    <row r="4674" spans="1:3" x14ac:dyDescent="0.25">
      <c r="A4674" s="33" t="s">
        <v>4840</v>
      </c>
      <c r="B4674" s="34">
        <v>241</v>
      </c>
      <c r="C4674" s="35">
        <f t="shared" si="71"/>
        <v>482</v>
      </c>
    </row>
    <row r="4675" spans="1:3" x14ac:dyDescent="0.25">
      <c r="A4675" s="30" t="s">
        <v>4841</v>
      </c>
      <c r="B4675" s="31">
        <v>199</v>
      </c>
      <c r="C4675" s="32">
        <f t="shared" si="71"/>
        <v>398</v>
      </c>
    </row>
    <row r="4676" spans="1:3" x14ac:dyDescent="0.25">
      <c r="A4676" s="33" t="s">
        <v>4842</v>
      </c>
      <c r="B4676" s="34">
        <v>373</v>
      </c>
      <c r="C4676" s="35">
        <f t="shared" si="71"/>
        <v>746</v>
      </c>
    </row>
    <row r="4677" spans="1:3" x14ac:dyDescent="0.25">
      <c r="A4677" s="30" t="s">
        <v>4843</v>
      </c>
      <c r="B4677" s="31">
        <v>358</v>
      </c>
      <c r="C4677" s="32">
        <f t="shared" si="71"/>
        <v>716</v>
      </c>
    </row>
    <row r="4678" spans="1:3" x14ac:dyDescent="0.25">
      <c r="A4678" s="33" t="s">
        <v>4844</v>
      </c>
      <c r="B4678" s="34">
        <v>13</v>
      </c>
      <c r="C4678" s="35">
        <f t="shared" si="71"/>
        <v>26</v>
      </c>
    </row>
    <row r="4679" spans="1:3" x14ac:dyDescent="0.25">
      <c r="A4679" s="30" t="s">
        <v>4845</v>
      </c>
      <c r="B4679" s="31">
        <v>206</v>
      </c>
      <c r="C4679" s="32">
        <f t="shared" si="71"/>
        <v>412</v>
      </c>
    </row>
    <row r="4680" spans="1:3" x14ac:dyDescent="0.25">
      <c r="A4680" s="33" t="s">
        <v>4846</v>
      </c>
      <c r="B4680" s="34">
        <v>505</v>
      </c>
      <c r="C4680" s="35">
        <f t="shared" si="71"/>
        <v>1010</v>
      </c>
    </row>
    <row r="4681" spans="1:3" x14ac:dyDescent="0.25">
      <c r="A4681" s="30" t="s">
        <v>4847</v>
      </c>
      <c r="B4681" s="31">
        <v>189</v>
      </c>
      <c r="C4681" s="32">
        <f t="shared" si="71"/>
        <v>378</v>
      </c>
    </row>
    <row r="4682" spans="1:3" x14ac:dyDescent="0.25">
      <c r="A4682" s="33" t="s">
        <v>4848</v>
      </c>
      <c r="B4682" s="34">
        <v>463</v>
      </c>
      <c r="C4682" s="35">
        <f t="shared" si="71"/>
        <v>926</v>
      </c>
    </row>
    <row r="4683" spans="1:3" x14ac:dyDescent="0.25">
      <c r="A4683" s="30" t="s">
        <v>4849</v>
      </c>
      <c r="B4683" s="31">
        <v>158</v>
      </c>
      <c r="C4683" s="32">
        <f t="shared" si="71"/>
        <v>316</v>
      </c>
    </row>
    <row r="4684" spans="1:3" x14ac:dyDescent="0.25">
      <c r="A4684" s="33" t="s">
        <v>4850</v>
      </c>
      <c r="B4684" s="34">
        <v>206</v>
      </c>
      <c r="C4684" s="35">
        <f t="shared" ref="C4684:C4748" si="72">B4684*2</f>
        <v>412</v>
      </c>
    </row>
    <row r="4685" spans="1:3" x14ac:dyDescent="0.25">
      <c r="A4685" s="30" t="s">
        <v>4851</v>
      </c>
      <c r="B4685" s="31">
        <v>200</v>
      </c>
      <c r="C4685" s="32">
        <f t="shared" si="72"/>
        <v>400</v>
      </c>
    </row>
    <row r="4686" spans="1:3" x14ac:dyDescent="0.25">
      <c r="A4686" s="33" t="s">
        <v>4852</v>
      </c>
      <c r="B4686" s="34">
        <v>100</v>
      </c>
      <c r="C4686" s="35">
        <f t="shared" si="72"/>
        <v>200</v>
      </c>
    </row>
    <row r="4687" spans="1:3" x14ac:dyDescent="0.25">
      <c r="A4687" s="30" t="s">
        <v>4853</v>
      </c>
      <c r="B4687" s="31">
        <v>247</v>
      </c>
      <c r="C4687" s="32">
        <f t="shared" si="72"/>
        <v>494</v>
      </c>
    </row>
    <row r="4688" spans="1:3" x14ac:dyDescent="0.25">
      <c r="A4688" s="33" t="s">
        <v>4854</v>
      </c>
      <c r="B4688" s="34">
        <v>188</v>
      </c>
      <c r="C4688" s="35">
        <f t="shared" si="72"/>
        <v>376</v>
      </c>
    </row>
    <row r="4689" spans="1:3" x14ac:dyDescent="0.25">
      <c r="A4689" s="30" t="s">
        <v>4855</v>
      </c>
      <c r="B4689" s="31">
        <v>274</v>
      </c>
      <c r="C4689" s="32">
        <f t="shared" si="72"/>
        <v>548</v>
      </c>
    </row>
    <row r="4690" spans="1:3" x14ac:dyDescent="0.25">
      <c r="A4690" s="33" t="s">
        <v>4856</v>
      </c>
      <c r="B4690" s="34">
        <v>28</v>
      </c>
      <c r="C4690" s="35">
        <f t="shared" si="72"/>
        <v>56</v>
      </c>
    </row>
    <row r="4691" spans="1:3" x14ac:dyDescent="0.25">
      <c r="A4691" s="30" t="s">
        <v>4857</v>
      </c>
      <c r="B4691" s="31">
        <v>204</v>
      </c>
      <c r="C4691" s="32">
        <f t="shared" si="72"/>
        <v>408</v>
      </c>
    </row>
    <row r="4692" spans="1:3" x14ac:dyDescent="0.25">
      <c r="A4692" s="33" t="s">
        <v>4858</v>
      </c>
      <c r="B4692" s="34">
        <v>312</v>
      </c>
      <c r="C4692" s="35">
        <f t="shared" si="72"/>
        <v>624</v>
      </c>
    </row>
    <row r="4693" spans="1:3" x14ac:dyDescent="0.25">
      <c r="A4693" s="30" t="s">
        <v>4859</v>
      </c>
      <c r="B4693" s="31">
        <v>24</v>
      </c>
      <c r="C4693" s="32">
        <f t="shared" si="72"/>
        <v>48</v>
      </c>
    </row>
    <row r="4694" spans="1:3" x14ac:dyDescent="0.25">
      <c r="A4694" s="33" t="s">
        <v>4860</v>
      </c>
      <c r="B4694" s="34">
        <v>398</v>
      </c>
      <c r="C4694" s="35">
        <f t="shared" si="72"/>
        <v>796</v>
      </c>
    </row>
    <row r="4695" spans="1:3" x14ac:dyDescent="0.25">
      <c r="A4695" s="30" t="s">
        <v>4861</v>
      </c>
      <c r="B4695" s="31">
        <v>107</v>
      </c>
      <c r="C4695" s="32">
        <f t="shared" si="72"/>
        <v>214</v>
      </c>
    </row>
    <row r="4696" spans="1:3" x14ac:dyDescent="0.25">
      <c r="A4696" s="33" t="s">
        <v>4862</v>
      </c>
      <c r="B4696" s="34">
        <v>358</v>
      </c>
      <c r="C4696" s="35">
        <f t="shared" si="72"/>
        <v>716</v>
      </c>
    </row>
    <row r="4697" spans="1:3" x14ac:dyDescent="0.25">
      <c r="A4697" s="30" t="s">
        <v>4863</v>
      </c>
      <c r="B4697" s="31">
        <v>547</v>
      </c>
      <c r="C4697" s="32">
        <f t="shared" si="72"/>
        <v>1094</v>
      </c>
    </row>
    <row r="4698" spans="1:3" x14ac:dyDescent="0.25">
      <c r="A4698" s="33" t="s">
        <v>4864</v>
      </c>
      <c r="B4698" s="34">
        <v>284</v>
      </c>
      <c r="C4698" s="35">
        <f t="shared" si="72"/>
        <v>568</v>
      </c>
    </row>
    <row r="4699" spans="1:3" x14ac:dyDescent="0.25">
      <c r="A4699" s="30" t="s">
        <v>4865</v>
      </c>
      <c r="B4699" s="31">
        <v>646</v>
      </c>
      <c r="C4699" s="32">
        <f t="shared" si="72"/>
        <v>1292</v>
      </c>
    </row>
    <row r="4700" spans="1:3" x14ac:dyDescent="0.25">
      <c r="A4700" s="33" t="s">
        <v>4866</v>
      </c>
      <c r="B4700" s="34">
        <v>132</v>
      </c>
      <c r="C4700" s="35">
        <f t="shared" si="72"/>
        <v>264</v>
      </c>
    </row>
    <row r="4701" spans="1:3" x14ac:dyDescent="0.25">
      <c r="A4701" s="30" t="s">
        <v>4867</v>
      </c>
      <c r="B4701" s="31">
        <v>516</v>
      </c>
      <c r="C4701" s="32">
        <f t="shared" si="72"/>
        <v>1032</v>
      </c>
    </row>
    <row r="4702" spans="1:3" x14ac:dyDescent="0.25">
      <c r="A4702" s="33" t="s">
        <v>4868</v>
      </c>
      <c r="B4702" s="34">
        <v>148</v>
      </c>
      <c r="C4702" s="35">
        <f t="shared" si="72"/>
        <v>296</v>
      </c>
    </row>
    <row r="4703" spans="1:3" x14ac:dyDescent="0.25">
      <c r="A4703" s="30" t="s">
        <v>4869</v>
      </c>
      <c r="B4703" s="31">
        <v>286</v>
      </c>
      <c r="C4703" s="32">
        <f t="shared" si="72"/>
        <v>572</v>
      </c>
    </row>
    <row r="4704" spans="1:3" x14ac:dyDescent="0.25">
      <c r="A4704" s="33" t="s">
        <v>4870</v>
      </c>
      <c r="B4704" s="34">
        <v>364</v>
      </c>
      <c r="C4704" s="35">
        <f t="shared" si="72"/>
        <v>728</v>
      </c>
    </row>
    <row r="4705" spans="1:3" x14ac:dyDescent="0.25">
      <c r="A4705" s="30" t="s">
        <v>4871</v>
      </c>
      <c r="B4705" s="31">
        <v>330</v>
      </c>
      <c r="C4705" s="32">
        <f t="shared" si="72"/>
        <v>660</v>
      </c>
    </row>
    <row r="4706" spans="1:3" x14ac:dyDescent="0.25">
      <c r="A4706" s="33" t="s">
        <v>4872</v>
      </c>
      <c r="B4706" s="34">
        <v>513</v>
      </c>
      <c r="C4706" s="35">
        <f t="shared" si="72"/>
        <v>1026</v>
      </c>
    </row>
    <row r="4707" spans="1:3" x14ac:dyDescent="0.25">
      <c r="A4707" s="30" t="s">
        <v>4873</v>
      </c>
      <c r="B4707" s="31">
        <v>369</v>
      </c>
      <c r="C4707" s="32">
        <f t="shared" si="72"/>
        <v>738</v>
      </c>
    </row>
    <row r="4708" spans="1:3" x14ac:dyDescent="0.25">
      <c r="A4708" s="33" t="s">
        <v>4874</v>
      </c>
      <c r="B4708" s="34">
        <v>25</v>
      </c>
      <c r="C4708" s="35">
        <f t="shared" si="72"/>
        <v>50</v>
      </c>
    </row>
    <row r="4709" spans="1:3" x14ac:dyDescent="0.25">
      <c r="A4709" s="30" t="s">
        <v>4875</v>
      </c>
      <c r="B4709" s="31">
        <v>315</v>
      </c>
      <c r="C4709" s="32">
        <f t="shared" si="72"/>
        <v>630</v>
      </c>
    </row>
    <row r="4710" spans="1:3" x14ac:dyDescent="0.25">
      <c r="A4710" s="33" t="s">
        <v>4876</v>
      </c>
      <c r="B4710" s="34">
        <v>375</v>
      </c>
      <c r="C4710" s="35">
        <f t="shared" si="72"/>
        <v>750</v>
      </c>
    </row>
    <row r="4711" spans="1:3" x14ac:dyDescent="0.25">
      <c r="A4711" s="30" t="s">
        <v>4877</v>
      </c>
      <c r="B4711" s="31">
        <v>285</v>
      </c>
      <c r="C4711" s="32">
        <f t="shared" si="72"/>
        <v>570</v>
      </c>
    </row>
    <row r="4712" spans="1:3" x14ac:dyDescent="0.25">
      <c r="A4712" s="33" t="s">
        <v>4878</v>
      </c>
      <c r="B4712" s="34">
        <v>183</v>
      </c>
      <c r="C4712" s="35">
        <f t="shared" si="72"/>
        <v>366</v>
      </c>
    </row>
    <row r="4713" spans="1:3" x14ac:dyDescent="0.25">
      <c r="A4713" s="30" t="s">
        <v>4879</v>
      </c>
      <c r="B4713" s="31">
        <v>119</v>
      </c>
      <c r="C4713" s="32">
        <f t="shared" si="72"/>
        <v>238</v>
      </c>
    </row>
    <row r="4714" spans="1:3" x14ac:dyDescent="0.25">
      <c r="A4714" s="33" t="s">
        <v>4880</v>
      </c>
      <c r="B4714" s="34">
        <v>146</v>
      </c>
      <c r="C4714" s="35">
        <f t="shared" si="72"/>
        <v>292</v>
      </c>
    </row>
    <row r="4715" spans="1:3" x14ac:dyDescent="0.25">
      <c r="A4715" s="30" t="s">
        <v>4881</v>
      </c>
      <c r="B4715" s="31">
        <v>189</v>
      </c>
      <c r="C4715" s="32">
        <f t="shared" si="72"/>
        <v>378</v>
      </c>
    </row>
    <row r="4716" spans="1:3" x14ac:dyDescent="0.25">
      <c r="A4716" s="33" t="s">
        <v>4882</v>
      </c>
      <c r="B4716" s="34">
        <v>53</v>
      </c>
      <c r="C4716" s="35">
        <f t="shared" si="72"/>
        <v>106</v>
      </c>
    </row>
    <row r="4717" spans="1:3" x14ac:dyDescent="0.25">
      <c r="A4717" s="30" t="s">
        <v>4883</v>
      </c>
      <c r="B4717" s="31">
        <v>169</v>
      </c>
      <c r="C4717" s="32">
        <f t="shared" si="72"/>
        <v>338</v>
      </c>
    </row>
    <row r="4718" spans="1:3" x14ac:dyDescent="0.25">
      <c r="A4718" s="33" t="s">
        <v>4884</v>
      </c>
      <c r="B4718" s="34">
        <v>20</v>
      </c>
      <c r="C4718" s="35">
        <f t="shared" si="72"/>
        <v>40</v>
      </c>
    </row>
    <row r="4719" spans="1:3" x14ac:dyDescent="0.25">
      <c r="A4719" s="30" t="s">
        <v>4885</v>
      </c>
      <c r="B4719" s="31">
        <v>161</v>
      </c>
      <c r="C4719" s="32">
        <f t="shared" si="72"/>
        <v>322</v>
      </c>
    </row>
    <row r="4720" spans="1:3" x14ac:dyDescent="0.25">
      <c r="A4720" s="33" t="s">
        <v>4886</v>
      </c>
      <c r="B4720" s="34">
        <v>150</v>
      </c>
      <c r="C4720" s="35">
        <f t="shared" si="72"/>
        <v>300</v>
      </c>
    </row>
    <row r="4721" spans="1:3" x14ac:dyDescent="0.25">
      <c r="A4721" s="30" t="s">
        <v>4887</v>
      </c>
      <c r="B4721" s="31">
        <v>499</v>
      </c>
      <c r="C4721" s="32">
        <f t="shared" si="72"/>
        <v>998</v>
      </c>
    </row>
    <row r="4722" spans="1:3" x14ac:dyDescent="0.25">
      <c r="A4722" s="33" t="s">
        <v>4888</v>
      </c>
      <c r="B4722" s="34">
        <v>58</v>
      </c>
      <c r="C4722" s="35">
        <f t="shared" si="72"/>
        <v>116</v>
      </c>
    </row>
    <row r="4723" spans="1:3" x14ac:dyDescent="0.25">
      <c r="A4723" s="30" t="s">
        <v>4889</v>
      </c>
      <c r="B4723" s="31">
        <v>103</v>
      </c>
      <c r="C4723" s="32">
        <f t="shared" si="72"/>
        <v>206</v>
      </c>
    </row>
    <row r="4724" spans="1:3" x14ac:dyDescent="0.25">
      <c r="A4724" s="33" t="s">
        <v>4890</v>
      </c>
      <c r="B4724" s="34">
        <v>399</v>
      </c>
      <c r="C4724" s="35">
        <f t="shared" si="72"/>
        <v>798</v>
      </c>
    </row>
    <row r="4725" spans="1:3" x14ac:dyDescent="0.25">
      <c r="A4725" s="30" t="s">
        <v>4891</v>
      </c>
      <c r="B4725" s="31">
        <v>127</v>
      </c>
      <c r="C4725" s="32">
        <f t="shared" si="72"/>
        <v>254</v>
      </c>
    </row>
    <row r="4726" spans="1:3" x14ac:dyDescent="0.25">
      <c r="A4726" s="33" t="s">
        <v>4892</v>
      </c>
      <c r="B4726" s="34">
        <v>260</v>
      </c>
      <c r="C4726" s="35">
        <f t="shared" si="72"/>
        <v>520</v>
      </c>
    </row>
    <row r="4727" spans="1:3" x14ac:dyDescent="0.25">
      <c r="A4727" s="30" t="s">
        <v>4893</v>
      </c>
      <c r="B4727" s="31">
        <v>180</v>
      </c>
      <c r="C4727" s="32">
        <f t="shared" si="72"/>
        <v>360</v>
      </c>
    </row>
    <row r="4728" spans="1:3" x14ac:dyDescent="0.25">
      <c r="A4728" s="33" t="s">
        <v>4894</v>
      </c>
      <c r="B4728" s="34">
        <v>288</v>
      </c>
      <c r="C4728" s="35">
        <f t="shared" si="72"/>
        <v>576</v>
      </c>
    </row>
    <row r="4729" spans="1:3" x14ac:dyDescent="0.25">
      <c r="A4729" s="33" t="s">
        <v>4895</v>
      </c>
      <c r="B4729" s="34">
        <v>113</v>
      </c>
      <c r="C4729" s="35">
        <f t="shared" si="72"/>
        <v>226</v>
      </c>
    </row>
    <row r="4730" spans="1:3" x14ac:dyDescent="0.25">
      <c r="A4730" s="30" t="s">
        <v>4896</v>
      </c>
      <c r="B4730" s="31">
        <v>122</v>
      </c>
      <c r="C4730" s="32">
        <f t="shared" si="72"/>
        <v>244</v>
      </c>
    </row>
    <row r="4731" spans="1:3" x14ac:dyDescent="0.25">
      <c r="A4731" s="33" t="s">
        <v>4897</v>
      </c>
      <c r="B4731" s="34">
        <v>77</v>
      </c>
      <c r="C4731" s="35">
        <f t="shared" si="72"/>
        <v>154</v>
      </c>
    </row>
    <row r="4732" spans="1:3" x14ac:dyDescent="0.25">
      <c r="A4732" s="30" t="s">
        <v>4898</v>
      </c>
      <c r="B4732" s="31">
        <v>76</v>
      </c>
      <c r="C4732" s="32">
        <f t="shared" si="72"/>
        <v>152</v>
      </c>
    </row>
    <row r="4733" spans="1:3" x14ac:dyDescent="0.25">
      <c r="A4733" s="33" t="s">
        <v>4899</v>
      </c>
      <c r="B4733" s="34">
        <v>384</v>
      </c>
      <c r="C4733" s="35">
        <f t="shared" si="72"/>
        <v>768</v>
      </c>
    </row>
    <row r="4734" spans="1:3" x14ac:dyDescent="0.25">
      <c r="A4734" s="30" t="s">
        <v>4900</v>
      </c>
      <c r="B4734" s="31">
        <v>70</v>
      </c>
      <c r="C4734" s="32">
        <f t="shared" si="72"/>
        <v>140</v>
      </c>
    </row>
    <row r="4735" spans="1:3" x14ac:dyDescent="0.25">
      <c r="A4735" s="33" t="s">
        <v>4901</v>
      </c>
      <c r="B4735" s="34">
        <v>583</v>
      </c>
      <c r="C4735" s="35">
        <f t="shared" si="72"/>
        <v>1166</v>
      </c>
    </row>
    <row r="4736" spans="1:3" x14ac:dyDescent="0.25">
      <c r="A4736" s="30" t="s">
        <v>4902</v>
      </c>
      <c r="B4736" s="31">
        <v>496</v>
      </c>
      <c r="C4736" s="32">
        <f t="shared" si="72"/>
        <v>992</v>
      </c>
    </row>
    <row r="4737" spans="1:3" x14ac:dyDescent="0.25">
      <c r="A4737" s="33" t="s">
        <v>4903</v>
      </c>
      <c r="B4737" s="34">
        <v>146</v>
      </c>
      <c r="C4737" s="35">
        <f t="shared" si="72"/>
        <v>292</v>
      </c>
    </row>
    <row r="4738" spans="1:3" x14ac:dyDescent="0.25">
      <c r="A4738" s="30" t="s">
        <v>4904</v>
      </c>
      <c r="B4738" s="31">
        <v>606</v>
      </c>
      <c r="C4738" s="32">
        <f t="shared" si="72"/>
        <v>1212</v>
      </c>
    </row>
    <row r="4739" spans="1:3" x14ac:dyDescent="0.25">
      <c r="A4739" s="33" t="s">
        <v>4905</v>
      </c>
      <c r="B4739" s="34">
        <v>251</v>
      </c>
      <c r="C4739" s="35">
        <f t="shared" si="72"/>
        <v>502</v>
      </c>
    </row>
    <row r="4740" spans="1:3" x14ac:dyDescent="0.25">
      <c r="A4740" s="30" t="s">
        <v>4906</v>
      </c>
      <c r="B4740" s="31">
        <v>213</v>
      </c>
      <c r="C4740" s="32">
        <f t="shared" si="72"/>
        <v>426</v>
      </c>
    </row>
    <row r="4741" spans="1:3" x14ac:dyDescent="0.25">
      <c r="A4741" s="33" t="s">
        <v>4907</v>
      </c>
      <c r="B4741" s="34">
        <v>155</v>
      </c>
      <c r="C4741" s="35">
        <f t="shared" si="72"/>
        <v>310</v>
      </c>
    </row>
    <row r="4742" spans="1:3" x14ac:dyDescent="0.25">
      <c r="A4742" s="30" t="s">
        <v>4908</v>
      </c>
      <c r="B4742" s="31">
        <v>280</v>
      </c>
      <c r="C4742" s="32">
        <f t="shared" si="72"/>
        <v>560</v>
      </c>
    </row>
    <row r="4743" spans="1:3" x14ac:dyDescent="0.25">
      <c r="A4743" s="33" t="s">
        <v>4909</v>
      </c>
      <c r="B4743" s="34">
        <v>275</v>
      </c>
      <c r="C4743" s="35">
        <f t="shared" si="72"/>
        <v>550</v>
      </c>
    </row>
    <row r="4744" spans="1:3" x14ac:dyDescent="0.25">
      <c r="A4744" s="30" t="s">
        <v>4910</v>
      </c>
      <c r="B4744" s="31">
        <v>279</v>
      </c>
      <c r="C4744" s="32">
        <f t="shared" si="72"/>
        <v>558</v>
      </c>
    </row>
    <row r="4745" spans="1:3" x14ac:dyDescent="0.25">
      <c r="A4745" s="33" t="s">
        <v>4911</v>
      </c>
      <c r="B4745" s="34">
        <v>536</v>
      </c>
      <c r="C4745" s="35">
        <f t="shared" si="72"/>
        <v>1072</v>
      </c>
    </row>
    <row r="4746" spans="1:3" x14ac:dyDescent="0.25">
      <c r="A4746" s="30" t="s">
        <v>4912</v>
      </c>
      <c r="B4746" s="31">
        <v>276</v>
      </c>
      <c r="C4746" s="32">
        <f t="shared" si="72"/>
        <v>552</v>
      </c>
    </row>
    <row r="4747" spans="1:3" x14ac:dyDescent="0.25">
      <c r="A4747" s="33" t="s">
        <v>4913</v>
      </c>
      <c r="B4747" s="34">
        <v>372</v>
      </c>
      <c r="C4747" s="35">
        <f t="shared" si="72"/>
        <v>744</v>
      </c>
    </row>
    <row r="4748" spans="1:3" x14ac:dyDescent="0.25">
      <c r="A4748" s="30" t="s">
        <v>4914</v>
      </c>
      <c r="B4748" s="31">
        <v>10</v>
      </c>
      <c r="C4748" s="32">
        <f t="shared" si="72"/>
        <v>20</v>
      </c>
    </row>
    <row r="4749" spans="1:3" x14ac:dyDescent="0.25">
      <c r="A4749" s="33" t="s">
        <v>4915</v>
      </c>
      <c r="B4749" s="34">
        <v>99</v>
      </c>
      <c r="C4749" s="35">
        <f t="shared" ref="C4749:C4814" si="73">B4749*2</f>
        <v>198</v>
      </c>
    </row>
    <row r="4750" spans="1:3" x14ac:dyDescent="0.25">
      <c r="A4750" s="30" t="s">
        <v>4916</v>
      </c>
      <c r="B4750" s="31">
        <v>191</v>
      </c>
      <c r="C4750" s="32">
        <f t="shared" si="73"/>
        <v>382</v>
      </c>
    </row>
    <row r="4751" spans="1:3" x14ac:dyDescent="0.25">
      <c r="A4751" s="33" t="s">
        <v>4917</v>
      </c>
      <c r="B4751" s="34">
        <v>409</v>
      </c>
      <c r="C4751" s="35">
        <f t="shared" si="73"/>
        <v>818</v>
      </c>
    </row>
    <row r="4752" spans="1:3" x14ac:dyDescent="0.25">
      <c r="A4752" s="30" t="s">
        <v>4918</v>
      </c>
      <c r="B4752" s="31">
        <v>475</v>
      </c>
      <c r="C4752" s="32">
        <f t="shared" si="73"/>
        <v>950</v>
      </c>
    </row>
    <row r="4753" spans="1:3" x14ac:dyDescent="0.25">
      <c r="A4753" s="33" t="s">
        <v>4919</v>
      </c>
      <c r="B4753" s="34">
        <v>220</v>
      </c>
      <c r="C4753" s="35">
        <f t="shared" si="73"/>
        <v>440</v>
      </c>
    </row>
    <row r="4754" spans="1:3" x14ac:dyDescent="0.25">
      <c r="A4754" s="30" t="s">
        <v>4920</v>
      </c>
      <c r="B4754" s="31">
        <v>205</v>
      </c>
      <c r="C4754" s="32">
        <f t="shared" si="73"/>
        <v>410</v>
      </c>
    </row>
    <row r="4755" spans="1:3" x14ac:dyDescent="0.25">
      <c r="A4755" s="33" t="s">
        <v>4921</v>
      </c>
      <c r="B4755" s="34">
        <v>397</v>
      </c>
      <c r="C4755" s="35">
        <f t="shared" si="73"/>
        <v>794</v>
      </c>
    </row>
    <row r="4756" spans="1:3" x14ac:dyDescent="0.25">
      <c r="A4756" s="30" t="s">
        <v>4922</v>
      </c>
      <c r="B4756" s="31">
        <v>145</v>
      </c>
      <c r="C4756" s="32">
        <f t="shared" si="73"/>
        <v>290</v>
      </c>
    </row>
    <row r="4757" spans="1:3" x14ac:dyDescent="0.25">
      <c r="A4757" s="33" t="s">
        <v>4923</v>
      </c>
      <c r="B4757" s="34">
        <v>117</v>
      </c>
      <c r="C4757" s="35">
        <f t="shared" si="73"/>
        <v>234</v>
      </c>
    </row>
    <row r="4758" spans="1:3" x14ac:dyDescent="0.25">
      <c r="A4758" s="30" t="s">
        <v>4924</v>
      </c>
      <c r="B4758" s="31">
        <v>736</v>
      </c>
      <c r="C4758" s="32">
        <f t="shared" si="73"/>
        <v>1472</v>
      </c>
    </row>
    <row r="4759" spans="1:3" x14ac:dyDescent="0.25">
      <c r="A4759" s="33" t="s">
        <v>4925</v>
      </c>
      <c r="B4759" s="34">
        <v>322</v>
      </c>
      <c r="C4759" s="35">
        <f t="shared" si="73"/>
        <v>644</v>
      </c>
    </row>
    <row r="4760" spans="1:3" x14ac:dyDescent="0.25">
      <c r="A4760" s="30" t="s">
        <v>4926</v>
      </c>
      <c r="B4760" s="31">
        <v>103</v>
      </c>
      <c r="C4760" s="32">
        <f t="shared" si="73"/>
        <v>206</v>
      </c>
    </row>
    <row r="4761" spans="1:3" x14ac:dyDescent="0.25">
      <c r="A4761" s="30" t="s">
        <v>4927</v>
      </c>
      <c r="B4761" s="31">
        <v>498</v>
      </c>
      <c r="C4761" s="32">
        <f t="shared" si="73"/>
        <v>996</v>
      </c>
    </row>
    <row r="4762" spans="1:3" x14ac:dyDescent="0.25">
      <c r="A4762" s="33" t="s">
        <v>4928</v>
      </c>
      <c r="B4762" s="34">
        <v>508</v>
      </c>
      <c r="C4762" s="35">
        <f t="shared" si="73"/>
        <v>1016</v>
      </c>
    </row>
    <row r="4763" spans="1:3" x14ac:dyDescent="0.25">
      <c r="A4763" s="30" t="s">
        <v>4929</v>
      </c>
      <c r="B4763" s="31">
        <v>13</v>
      </c>
      <c r="C4763" s="32">
        <f t="shared" si="73"/>
        <v>26</v>
      </c>
    </row>
    <row r="4764" spans="1:3" x14ac:dyDescent="0.25">
      <c r="A4764" s="33" t="s">
        <v>4930</v>
      </c>
      <c r="B4764" s="34">
        <v>160</v>
      </c>
      <c r="C4764" s="35">
        <f t="shared" si="73"/>
        <v>320</v>
      </c>
    </row>
    <row r="4765" spans="1:3" x14ac:dyDescent="0.25">
      <c r="A4765" s="30" t="s">
        <v>4931</v>
      </c>
      <c r="B4765" s="31">
        <v>90</v>
      </c>
      <c r="C4765" s="32">
        <f t="shared" si="73"/>
        <v>180</v>
      </c>
    </row>
    <row r="4766" spans="1:3" x14ac:dyDescent="0.25">
      <c r="A4766" s="33" t="s">
        <v>4932</v>
      </c>
      <c r="B4766" s="34">
        <v>557</v>
      </c>
      <c r="C4766" s="35">
        <f t="shared" si="73"/>
        <v>1114</v>
      </c>
    </row>
    <row r="4767" spans="1:3" x14ac:dyDescent="0.25">
      <c r="A4767" s="30" t="s">
        <v>4933</v>
      </c>
      <c r="B4767" s="31">
        <v>477</v>
      </c>
      <c r="C4767" s="32">
        <f t="shared" si="73"/>
        <v>954</v>
      </c>
    </row>
    <row r="4768" spans="1:3" x14ac:dyDescent="0.25">
      <c r="A4768" s="33" t="s">
        <v>4934</v>
      </c>
      <c r="B4768" s="34">
        <v>181</v>
      </c>
      <c r="C4768" s="35">
        <f t="shared" si="73"/>
        <v>362</v>
      </c>
    </row>
    <row r="4769" spans="1:3" x14ac:dyDescent="0.25">
      <c r="A4769" s="30" t="s">
        <v>4935</v>
      </c>
      <c r="B4769" s="31">
        <v>262</v>
      </c>
      <c r="C4769" s="32">
        <f t="shared" si="73"/>
        <v>524</v>
      </c>
    </row>
    <row r="4770" spans="1:3" x14ac:dyDescent="0.25">
      <c r="A4770" s="33" t="s">
        <v>4936</v>
      </c>
      <c r="B4770" s="34">
        <v>103</v>
      </c>
      <c r="C4770" s="35">
        <f t="shared" si="73"/>
        <v>206</v>
      </c>
    </row>
    <row r="4771" spans="1:3" x14ac:dyDescent="0.25">
      <c r="A4771" s="30" t="s">
        <v>4937</v>
      </c>
      <c r="B4771" s="31">
        <v>163</v>
      </c>
      <c r="C4771" s="32">
        <f t="shared" si="73"/>
        <v>326</v>
      </c>
    </row>
    <row r="4772" spans="1:3" x14ac:dyDescent="0.25">
      <c r="A4772" s="33" t="s">
        <v>4938</v>
      </c>
      <c r="B4772" s="34">
        <v>54</v>
      </c>
      <c r="C4772" s="35">
        <f t="shared" si="73"/>
        <v>108</v>
      </c>
    </row>
    <row r="4773" spans="1:3" x14ac:dyDescent="0.25">
      <c r="A4773" s="30" t="s">
        <v>4939</v>
      </c>
      <c r="B4773" s="31">
        <v>651</v>
      </c>
      <c r="C4773" s="32">
        <f t="shared" si="73"/>
        <v>1302</v>
      </c>
    </row>
    <row r="4774" spans="1:3" x14ac:dyDescent="0.25">
      <c r="A4774" s="33" t="s">
        <v>4940</v>
      </c>
      <c r="B4774" s="34">
        <v>197</v>
      </c>
      <c r="C4774" s="35">
        <f t="shared" si="73"/>
        <v>394</v>
      </c>
    </row>
    <row r="4775" spans="1:3" x14ac:dyDescent="0.25">
      <c r="A4775" s="33" t="s">
        <v>4941</v>
      </c>
      <c r="B4775" s="34">
        <v>144</v>
      </c>
      <c r="C4775" s="35">
        <f t="shared" si="73"/>
        <v>288</v>
      </c>
    </row>
    <row r="4776" spans="1:3" x14ac:dyDescent="0.25">
      <c r="A4776" s="30" t="s">
        <v>4942</v>
      </c>
      <c r="B4776" s="31">
        <v>216</v>
      </c>
      <c r="C4776" s="32">
        <f t="shared" si="73"/>
        <v>432</v>
      </c>
    </row>
    <row r="4777" spans="1:3" x14ac:dyDescent="0.25">
      <c r="A4777" s="33" t="s">
        <v>4943</v>
      </c>
      <c r="B4777" s="34">
        <v>533</v>
      </c>
      <c r="C4777" s="35">
        <f t="shared" si="73"/>
        <v>1066</v>
      </c>
    </row>
    <row r="4778" spans="1:3" x14ac:dyDescent="0.25">
      <c r="A4778" s="30" t="s">
        <v>4944</v>
      </c>
      <c r="B4778" s="31">
        <v>41</v>
      </c>
      <c r="C4778" s="32">
        <f t="shared" si="73"/>
        <v>82</v>
      </c>
    </row>
    <row r="4779" spans="1:3" x14ac:dyDescent="0.25">
      <c r="A4779" s="33" t="s">
        <v>4945</v>
      </c>
      <c r="B4779" s="34">
        <v>127</v>
      </c>
      <c r="C4779" s="35">
        <f t="shared" si="73"/>
        <v>254</v>
      </c>
    </row>
    <row r="4780" spans="1:3" x14ac:dyDescent="0.25">
      <c r="A4780" s="30" t="s">
        <v>4946</v>
      </c>
      <c r="B4780" s="31">
        <v>510</v>
      </c>
      <c r="C4780" s="32">
        <f t="shared" si="73"/>
        <v>1020</v>
      </c>
    </row>
    <row r="4781" spans="1:3" x14ac:dyDescent="0.25">
      <c r="A4781" s="33" t="s">
        <v>4947</v>
      </c>
      <c r="B4781" s="34">
        <v>395</v>
      </c>
      <c r="C4781" s="35">
        <f t="shared" si="73"/>
        <v>790</v>
      </c>
    </row>
    <row r="4782" spans="1:3" x14ac:dyDescent="0.25">
      <c r="A4782" s="30" t="s">
        <v>4948</v>
      </c>
      <c r="B4782" s="31">
        <v>88</v>
      </c>
      <c r="C4782" s="32">
        <f t="shared" si="73"/>
        <v>176</v>
      </c>
    </row>
    <row r="4783" spans="1:3" x14ac:dyDescent="0.25">
      <c r="A4783" s="33" t="s">
        <v>4949</v>
      </c>
      <c r="B4783" s="34">
        <v>135</v>
      </c>
      <c r="C4783" s="35">
        <f t="shared" si="73"/>
        <v>270</v>
      </c>
    </row>
    <row r="4784" spans="1:3" x14ac:dyDescent="0.25">
      <c r="A4784" s="30" t="s">
        <v>4950</v>
      </c>
      <c r="B4784" s="31">
        <v>25</v>
      </c>
      <c r="C4784" s="32">
        <f t="shared" si="73"/>
        <v>50</v>
      </c>
    </row>
    <row r="4785" spans="1:3" x14ac:dyDescent="0.25">
      <c r="A4785" s="33" t="s">
        <v>4951</v>
      </c>
      <c r="B4785" s="34">
        <v>123</v>
      </c>
      <c r="C4785" s="35">
        <f t="shared" si="73"/>
        <v>246</v>
      </c>
    </row>
    <row r="4786" spans="1:3" x14ac:dyDescent="0.25">
      <c r="A4786" s="30" t="s">
        <v>4952</v>
      </c>
      <c r="B4786" s="31">
        <v>110</v>
      </c>
      <c r="C4786" s="32">
        <f t="shared" si="73"/>
        <v>220</v>
      </c>
    </row>
    <row r="4787" spans="1:3" x14ac:dyDescent="0.25">
      <c r="A4787" s="33" t="s">
        <v>4953</v>
      </c>
      <c r="B4787" s="34">
        <v>142</v>
      </c>
      <c r="C4787" s="35">
        <f t="shared" si="73"/>
        <v>284</v>
      </c>
    </row>
    <row r="4788" spans="1:3" x14ac:dyDescent="0.25">
      <c r="A4788" s="30" t="s">
        <v>4954</v>
      </c>
      <c r="B4788" s="31">
        <v>160</v>
      </c>
      <c r="C4788" s="32">
        <f t="shared" si="73"/>
        <v>320</v>
      </c>
    </row>
    <row r="4789" spans="1:3" x14ac:dyDescent="0.25">
      <c r="A4789" s="33" t="s">
        <v>4955</v>
      </c>
      <c r="B4789" s="34">
        <v>184</v>
      </c>
      <c r="C4789" s="35">
        <f t="shared" si="73"/>
        <v>368</v>
      </c>
    </row>
    <row r="4790" spans="1:3" x14ac:dyDescent="0.25">
      <c r="A4790" s="30" t="s">
        <v>4956</v>
      </c>
      <c r="B4790" s="31">
        <v>525</v>
      </c>
      <c r="C4790" s="32">
        <f t="shared" si="73"/>
        <v>1050</v>
      </c>
    </row>
    <row r="4791" spans="1:3" x14ac:dyDescent="0.25">
      <c r="A4791" s="33" t="s">
        <v>4957</v>
      </c>
      <c r="B4791" s="34">
        <v>201</v>
      </c>
      <c r="C4791" s="35">
        <f t="shared" si="73"/>
        <v>402</v>
      </c>
    </row>
    <row r="4792" spans="1:3" x14ac:dyDescent="0.25">
      <c r="A4792" s="30" t="s">
        <v>4958</v>
      </c>
      <c r="B4792" s="31">
        <v>146</v>
      </c>
      <c r="C4792" s="32">
        <f t="shared" si="73"/>
        <v>292</v>
      </c>
    </row>
    <row r="4793" spans="1:3" x14ac:dyDescent="0.25">
      <c r="A4793" s="33" t="s">
        <v>4959</v>
      </c>
      <c r="B4793" s="34">
        <v>302</v>
      </c>
      <c r="C4793" s="35">
        <f t="shared" si="73"/>
        <v>604</v>
      </c>
    </row>
    <row r="4794" spans="1:3" x14ac:dyDescent="0.25">
      <c r="A4794" s="30" t="s">
        <v>4960</v>
      </c>
      <c r="B4794" s="31">
        <v>167</v>
      </c>
      <c r="C4794" s="32">
        <f t="shared" si="73"/>
        <v>334</v>
      </c>
    </row>
    <row r="4795" spans="1:3" x14ac:dyDescent="0.25">
      <c r="A4795" s="33" t="s">
        <v>4961</v>
      </c>
      <c r="B4795" s="34">
        <v>153</v>
      </c>
      <c r="C4795" s="35">
        <f t="shared" si="73"/>
        <v>306</v>
      </c>
    </row>
    <row r="4796" spans="1:3" x14ac:dyDescent="0.25">
      <c r="A4796" s="30" t="s">
        <v>4962</v>
      </c>
      <c r="B4796" s="31">
        <v>525</v>
      </c>
      <c r="C4796" s="32">
        <f t="shared" si="73"/>
        <v>1050</v>
      </c>
    </row>
    <row r="4797" spans="1:3" x14ac:dyDescent="0.25">
      <c r="A4797" s="33" t="s">
        <v>4963</v>
      </c>
      <c r="B4797" s="34">
        <v>68</v>
      </c>
      <c r="C4797" s="35">
        <f t="shared" si="73"/>
        <v>136</v>
      </c>
    </row>
    <row r="4798" spans="1:3" x14ac:dyDescent="0.25">
      <c r="A4798" s="30" t="s">
        <v>4964</v>
      </c>
      <c r="B4798" s="31">
        <v>540</v>
      </c>
      <c r="C4798" s="32">
        <f t="shared" si="73"/>
        <v>1080</v>
      </c>
    </row>
    <row r="4799" spans="1:3" x14ac:dyDescent="0.25">
      <c r="A4799" s="33" t="s">
        <v>4965</v>
      </c>
      <c r="B4799" s="34">
        <v>173</v>
      </c>
      <c r="C4799" s="35">
        <f t="shared" si="73"/>
        <v>346</v>
      </c>
    </row>
    <row r="4800" spans="1:3" x14ac:dyDescent="0.25">
      <c r="A4800" s="30" t="s">
        <v>4966</v>
      </c>
      <c r="B4800" s="31">
        <v>521</v>
      </c>
      <c r="C4800" s="32">
        <f t="shared" si="73"/>
        <v>1042</v>
      </c>
    </row>
    <row r="4801" spans="1:3" x14ac:dyDescent="0.25">
      <c r="A4801" s="33" t="s">
        <v>4967</v>
      </c>
      <c r="B4801" s="34">
        <v>564</v>
      </c>
      <c r="C4801" s="35">
        <f t="shared" si="73"/>
        <v>1128</v>
      </c>
    </row>
    <row r="4802" spans="1:3" x14ac:dyDescent="0.25">
      <c r="A4802" s="30" t="s">
        <v>4968</v>
      </c>
      <c r="B4802" s="31">
        <v>214</v>
      </c>
      <c r="C4802" s="32">
        <f t="shared" si="73"/>
        <v>428</v>
      </c>
    </row>
    <row r="4803" spans="1:3" x14ac:dyDescent="0.25">
      <c r="A4803" s="33" t="s">
        <v>4969</v>
      </c>
      <c r="B4803" s="34">
        <v>581</v>
      </c>
      <c r="C4803" s="35">
        <f t="shared" si="73"/>
        <v>1162</v>
      </c>
    </row>
    <row r="4804" spans="1:3" x14ac:dyDescent="0.25">
      <c r="A4804" s="30" t="s">
        <v>4970</v>
      </c>
      <c r="B4804" s="31">
        <v>391</v>
      </c>
      <c r="C4804" s="32">
        <f t="shared" si="73"/>
        <v>782</v>
      </c>
    </row>
    <row r="4805" spans="1:3" x14ac:dyDescent="0.25">
      <c r="A4805" s="33" t="s">
        <v>4971</v>
      </c>
      <c r="B4805" s="34">
        <v>125</v>
      </c>
      <c r="C4805" s="35">
        <f t="shared" si="73"/>
        <v>250</v>
      </c>
    </row>
    <row r="4806" spans="1:3" x14ac:dyDescent="0.25">
      <c r="A4806" s="30" t="s">
        <v>4972</v>
      </c>
      <c r="B4806" s="31">
        <v>399</v>
      </c>
      <c r="C4806" s="32">
        <f t="shared" si="73"/>
        <v>798</v>
      </c>
    </row>
    <row r="4807" spans="1:3" x14ac:dyDescent="0.25">
      <c r="A4807" s="33" t="s">
        <v>4973</v>
      </c>
      <c r="B4807" s="34">
        <v>81</v>
      </c>
      <c r="C4807" s="35">
        <f t="shared" si="73"/>
        <v>162</v>
      </c>
    </row>
    <row r="4808" spans="1:3" x14ac:dyDescent="0.25">
      <c r="A4808" s="30" t="s">
        <v>4974</v>
      </c>
      <c r="B4808" s="31">
        <v>248</v>
      </c>
      <c r="C4808" s="32">
        <f t="shared" si="73"/>
        <v>496</v>
      </c>
    </row>
    <row r="4809" spans="1:3" x14ac:dyDescent="0.25">
      <c r="A4809" s="33" t="s">
        <v>4975</v>
      </c>
      <c r="B4809" s="34">
        <v>282</v>
      </c>
      <c r="C4809" s="35">
        <f t="shared" si="73"/>
        <v>564</v>
      </c>
    </row>
    <row r="4810" spans="1:3" x14ac:dyDescent="0.25">
      <c r="A4810" s="30" t="s">
        <v>4976</v>
      </c>
      <c r="B4810" s="31">
        <v>367</v>
      </c>
      <c r="C4810" s="32">
        <f t="shared" si="73"/>
        <v>734</v>
      </c>
    </row>
    <row r="4811" spans="1:3" x14ac:dyDescent="0.25">
      <c r="A4811" s="33" t="s">
        <v>4977</v>
      </c>
      <c r="B4811" s="34">
        <v>454</v>
      </c>
      <c r="C4811" s="35">
        <f t="shared" si="73"/>
        <v>908</v>
      </c>
    </row>
    <row r="4812" spans="1:3" x14ac:dyDescent="0.25">
      <c r="A4812" s="30" t="s">
        <v>4978</v>
      </c>
      <c r="B4812" s="31">
        <v>31</v>
      </c>
      <c r="C4812" s="32">
        <f t="shared" si="73"/>
        <v>62</v>
      </c>
    </row>
    <row r="4813" spans="1:3" x14ac:dyDescent="0.25">
      <c r="A4813" s="33" t="s">
        <v>4979</v>
      </c>
      <c r="B4813" s="34">
        <v>18</v>
      </c>
      <c r="C4813" s="35">
        <f t="shared" si="73"/>
        <v>36</v>
      </c>
    </row>
    <row r="4814" spans="1:3" x14ac:dyDescent="0.25">
      <c r="A4814" s="30" t="s">
        <v>4980</v>
      </c>
      <c r="B4814" s="31">
        <v>490</v>
      </c>
      <c r="C4814" s="32">
        <f t="shared" si="73"/>
        <v>980</v>
      </c>
    </row>
    <row r="4815" spans="1:3" x14ac:dyDescent="0.25">
      <c r="A4815" s="33" t="s">
        <v>4981</v>
      </c>
      <c r="B4815" s="34">
        <v>377</v>
      </c>
      <c r="C4815" s="35">
        <f t="shared" ref="C4815:C4879" si="74">B4815*2</f>
        <v>754</v>
      </c>
    </row>
    <row r="4816" spans="1:3" x14ac:dyDescent="0.25">
      <c r="A4816" s="30" t="s">
        <v>4982</v>
      </c>
      <c r="B4816" s="31">
        <v>148</v>
      </c>
      <c r="C4816" s="32">
        <f t="shared" si="74"/>
        <v>296</v>
      </c>
    </row>
    <row r="4817" spans="1:3" x14ac:dyDescent="0.25">
      <c r="A4817" s="33" t="s">
        <v>4983</v>
      </c>
      <c r="B4817" s="34">
        <v>30</v>
      </c>
      <c r="C4817" s="35">
        <f t="shared" si="74"/>
        <v>60</v>
      </c>
    </row>
    <row r="4818" spans="1:3" x14ac:dyDescent="0.25">
      <c r="A4818" s="30" t="s">
        <v>4984</v>
      </c>
      <c r="B4818" s="31">
        <v>10</v>
      </c>
      <c r="C4818" s="32">
        <f t="shared" si="74"/>
        <v>20</v>
      </c>
    </row>
    <row r="4819" spans="1:3" x14ac:dyDescent="0.25">
      <c r="A4819" s="33" t="s">
        <v>4985</v>
      </c>
      <c r="B4819" s="34">
        <v>476</v>
      </c>
      <c r="C4819" s="35">
        <f t="shared" si="74"/>
        <v>952</v>
      </c>
    </row>
    <row r="4820" spans="1:3" x14ac:dyDescent="0.25">
      <c r="A4820" s="30" t="s">
        <v>4986</v>
      </c>
      <c r="B4820" s="31">
        <v>188</v>
      </c>
      <c r="C4820" s="32">
        <f t="shared" si="74"/>
        <v>376</v>
      </c>
    </row>
    <row r="4821" spans="1:3" x14ac:dyDescent="0.25">
      <c r="A4821" s="33" t="s">
        <v>4987</v>
      </c>
      <c r="B4821" s="34">
        <v>375</v>
      </c>
      <c r="C4821" s="35">
        <f t="shared" si="74"/>
        <v>750</v>
      </c>
    </row>
    <row r="4822" spans="1:3" x14ac:dyDescent="0.25">
      <c r="A4822" s="30" t="s">
        <v>4988</v>
      </c>
      <c r="B4822" s="31">
        <v>590</v>
      </c>
      <c r="C4822" s="32">
        <f t="shared" si="74"/>
        <v>1180</v>
      </c>
    </row>
    <row r="4823" spans="1:3" x14ac:dyDescent="0.25">
      <c r="A4823" s="33" t="s">
        <v>4989</v>
      </c>
      <c r="B4823" s="34">
        <v>198</v>
      </c>
      <c r="C4823" s="35">
        <f t="shared" si="74"/>
        <v>396</v>
      </c>
    </row>
    <row r="4824" spans="1:3" x14ac:dyDescent="0.25">
      <c r="A4824" s="30" t="s">
        <v>4990</v>
      </c>
      <c r="B4824" s="31">
        <v>304</v>
      </c>
      <c r="C4824" s="32">
        <f t="shared" si="74"/>
        <v>608</v>
      </c>
    </row>
    <row r="4825" spans="1:3" x14ac:dyDescent="0.25">
      <c r="A4825" s="33" t="s">
        <v>4991</v>
      </c>
      <c r="B4825" s="34">
        <v>111</v>
      </c>
      <c r="C4825" s="35">
        <f t="shared" si="74"/>
        <v>222</v>
      </c>
    </row>
    <row r="4826" spans="1:3" x14ac:dyDescent="0.25">
      <c r="A4826" s="30" t="s">
        <v>4992</v>
      </c>
      <c r="B4826" s="31">
        <v>341</v>
      </c>
      <c r="C4826" s="32">
        <f t="shared" si="74"/>
        <v>682</v>
      </c>
    </row>
    <row r="4827" spans="1:3" x14ac:dyDescent="0.25">
      <c r="A4827" s="33" t="s">
        <v>4993</v>
      </c>
      <c r="B4827" s="34">
        <v>327</v>
      </c>
      <c r="C4827" s="35">
        <f t="shared" si="74"/>
        <v>654</v>
      </c>
    </row>
    <row r="4828" spans="1:3" x14ac:dyDescent="0.25">
      <c r="A4828" s="30" t="s">
        <v>4994</v>
      </c>
      <c r="B4828" s="31">
        <v>129</v>
      </c>
      <c r="C4828" s="32">
        <f t="shared" si="74"/>
        <v>258</v>
      </c>
    </row>
    <row r="4829" spans="1:3" x14ac:dyDescent="0.25">
      <c r="A4829" s="33" t="s">
        <v>4995</v>
      </c>
      <c r="B4829" s="34">
        <v>117</v>
      </c>
      <c r="C4829" s="35">
        <f t="shared" si="74"/>
        <v>234</v>
      </c>
    </row>
    <row r="4830" spans="1:3" x14ac:dyDescent="0.25">
      <c r="A4830" s="30" t="s">
        <v>4996</v>
      </c>
      <c r="B4830" s="31">
        <v>522</v>
      </c>
      <c r="C4830" s="32">
        <f t="shared" si="74"/>
        <v>1044</v>
      </c>
    </row>
    <row r="4831" spans="1:3" x14ac:dyDescent="0.25">
      <c r="A4831" s="33" t="s">
        <v>4997</v>
      </c>
      <c r="B4831" s="34">
        <v>381</v>
      </c>
      <c r="C4831" s="35">
        <f t="shared" si="74"/>
        <v>762</v>
      </c>
    </row>
    <row r="4832" spans="1:3" x14ac:dyDescent="0.25">
      <c r="A4832" s="30" t="s">
        <v>4998</v>
      </c>
      <c r="B4832" s="31">
        <v>127</v>
      </c>
      <c r="C4832" s="32">
        <f t="shared" si="74"/>
        <v>254</v>
      </c>
    </row>
    <row r="4833" spans="1:3" x14ac:dyDescent="0.25">
      <c r="A4833" s="33" t="s">
        <v>4999</v>
      </c>
      <c r="B4833" s="34">
        <v>250</v>
      </c>
      <c r="C4833" s="35">
        <f t="shared" si="74"/>
        <v>500</v>
      </c>
    </row>
    <row r="4834" spans="1:3" x14ac:dyDescent="0.25">
      <c r="A4834" s="30" t="s">
        <v>5000</v>
      </c>
      <c r="B4834" s="31">
        <v>76</v>
      </c>
      <c r="C4834" s="32">
        <f t="shared" si="74"/>
        <v>152</v>
      </c>
    </row>
    <row r="4835" spans="1:3" x14ac:dyDescent="0.25">
      <c r="A4835" s="33" t="s">
        <v>5001</v>
      </c>
      <c r="B4835" s="34">
        <v>273</v>
      </c>
      <c r="C4835" s="35">
        <f t="shared" si="74"/>
        <v>546</v>
      </c>
    </row>
    <row r="4836" spans="1:3" x14ac:dyDescent="0.25">
      <c r="A4836" s="30" t="s">
        <v>5002</v>
      </c>
      <c r="B4836" s="31">
        <v>355</v>
      </c>
      <c r="C4836" s="32">
        <f t="shared" si="74"/>
        <v>710</v>
      </c>
    </row>
    <row r="4837" spans="1:3" x14ac:dyDescent="0.25">
      <c r="A4837" s="33" t="s">
        <v>5003</v>
      </c>
      <c r="B4837" s="34">
        <v>59</v>
      </c>
      <c r="C4837" s="35">
        <f t="shared" si="74"/>
        <v>118</v>
      </c>
    </row>
    <row r="4838" spans="1:3" x14ac:dyDescent="0.25">
      <c r="A4838" s="30" t="s">
        <v>5004</v>
      </c>
      <c r="B4838" s="31">
        <v>117</v>
      </c>
      <c r="C4838" s="32">
        <f t="shared" si="74"/>
        <v>234</v>
      </c>
    </row>
    <row r="4839" spans="1:3" x14ac:dyDescent="0.25">
      <c r="A4839" s="33" t="s">
        <v>5005</v>
      </c>
      <c r="B4839" s="34">
        <v>574</v>
      </c>
      <c r="C4839" s="35">
        <f t="shared" si="74"/>
        <v>1148</v>
      </c>
    </row>
    <row r="4840" spans="1:3" x14ac:dyDescent="0.25">
      <c r="A4840" s="30" t="s">
        <v>5006</v>
      </c>
      <c r="B4840" s="31">
        <v>432</v>
      </c>
      <c r="C4840" s="32">
        <f t="shared" si="74"/>
        <v>864</v>
      </c>
    </row>
    <row r="4841" spans="1:3" x14ac:dyDescent="0.25">
      <c r="A4841" s="33" t="s">
        <v>5007</v>
      </c>
      <c r="B4841" s="34">
        <v>592</v>
      </c>
      <c r="C4841" s="35">
        <f t="shared" si="74"/>
        <v>1184</v>
      </c>
    </row>
    <row r="4842" spans="1:3" x14ac:dyDescent="0.25">
      <c r="A4842" s="30" t="s">
        <v>5008</v>
      </c>
      <c r="B4842" s="31">
        <v>606</v>
      </c>
      <c r="C4842" s="32">
        <f t="shared" si="74"/>
        <v>1212</v>
      </c>
    </row>
    <row r="4843" spans="1:3" x14ac:dyDescent="0.25">
      <c r="A4843" s="33" t="s">
        <v>5009</v>
      </c>
      <c r="B4843" s="34">
        <v>519</v>
      </c>
      <c r="C4843" s="35">
        <f t="shared" si="74"/>
        <v>1038</v>
      </c>
    </row>
    <row r="4844" spans="1:3" x14ac:dyDescent="0.25">
      <c r="A4844" s="30" t="s">
        <v>5010</v>
      </c>
      <c r="B4844" s="31">
        <v>492</v>
      </c>
      <c r="C4844" s="32">
        <f t="shared" si="74"/>
        <v>984</v>
      </c>
    </row>
    <row r="4845" spans="1:3" x14ac:dyDescent="0.25">
      <c r="A4845" s="33" t="s">
        <v>5011</v>
      </c>
      <c r="B4845" s="34">
        <v>375</v>
      </c>
      <c r="C4845" s="35">
        <f t="shared" si="74"/>
        <v>750</v>
      </c>
    </row>
    <row r="4846" spans="1:3" x14ac:dyDescent="0.25">
      <c r="A4846" s="30" t="s">
        <v>5012</v>
      </c>
      <c r="B4846" s="31">
        <v>579</v>
      </c>
      <c r="C4846" s="32">
        <f t="shared" si="74"/>
        <v>1158</v>
      </c>
    </row>
    <row r="4847" spans="1:3" x14ac:dyDescent="0.25">
      <c r="A4847" s="33" t="s">
        <v>5013</v>
      </c>
      <c r="B4847" s="34">
        <v>210</v>
      </c>
      <c r="C4847" s="35">
        <f t="shared" si="74"/>
        <v>420</v>
      </c>
    </row>
    <row r="4848" spans="1:3" x14ac:dyDescent="0.25">
      <c r="A4848" s="30" t="s">
        <v>5014</v>
      </c>
      <c r="B4848" s="31">
        <v>140</v>
      </c>
      <c r="C4848" s="32">
        <f t="shared" si="74"/>
        <v>280</v>
      </c>
    </row>
    <row r="4849" spans="1:3" x14ac:dyDescent="0.25">
      <c r="A4849" s="33" t="s">
        <v>5015</v>
      </c>
      <c r="B4849" s="34">
        <v>1149</v>
      </c>
      <c r="C4849" s="35">
        <f t="shared" si="74"/>
        <v>2298</v>
      </c>
    </row>
    <row r="4850" spans="1:3" x14ac:dyDescent="0.25">
      <c r="A4850" s="30" t="s">
        <v>5016</v>
      </c>
      <c r="B4850" s="31">
        <v>529</v>
      </c>
      <c r="C4850" s="32">
        <f t="shared" si="74"/>
        <v>1058</v>
      </c>
    </row>
    <row r="4851" spans="1:3" x14ac:dyDescent="0.25">
      <c r="A4851" s="33" t="s">
        <v>5017</v>
      </c>
      <c r="B4851" s="34">
        <v>118</v>
      </c>
      <c r="C4851" s="35">
        <f t="shared" si="74"/>
        <v>236</v>
      </c>
    </row>
    <row r="4852" spans="1:3" x14ac:dyDescent="0.25">
      <c r="A4852" s="30" t="s">
        <v>5018</v>
      </c>
      <c r="B4852" s="31">
        <v>65</v>
      </c>
      <c r="C4852" s="32">
        <f t="shared" si="74"/>
        <v>130</v>
      </c>
    </row>
    <row r="4853" spans="1:3" x14ac:dyDescent="0.25">
      <c r="A4853" s="33" t="s">
        <v>5019</v>
      </c>
      <c r="B4853" s="34">
        <v>133</v>
      </c>
      <c r="C4853" s="35">
        <f t="shared" si="74"/>
        <v>266</v>
      </c>
    </row>
    <row r="4854" spans="1:3" x14ac:dyDescent="0.25">
      <c r="A4854" s="30" t="s">
        <v>5020</v>
      </c>
      <c r="B4854" s="31">
        <v>98</v>
      </c>
      <c r="C4854" s="32">
        <f t="shared" si="74"/>
        <v>196</v>
      </c>
    </row>
    <row r="4855" spans="1:3" x14ac:dyDescent="0.25">
      <c r="A4855" s="33" t="s">
        <v>5021</v>
      </c>
      <c r="B4855" s="34">
        <v>362</v>
      </c>
      <c r="C4855" s="35">
        <f>B4855*2</f>
        <v>724</v>
      </c>
    </row>
    <row r="4856" spans="1:3" x14ac:dyDescent="0.25">
      <c r="A4856" s="33" t="s">
        <v>5022</v>
      </c>
      <c r="B4856" s="34">
        <v>152</v>
      </c>
      <c r="C4856" s="35">
        <f>B4856*2</f>
        <v>304</v>
      </c>
    </row>
    <row r="4857" spans="1:3" x14ac:dyDescent="0.25">
      <c r="A4857" s="30" t="s">
        <v>5023</v>
      </c>
      <c r="B4857" s="31">
        <v>564</v>
      </c>
      <c r="C4857" s="32">
        <f>B4857*2</f>
        <v>1128</v>
      </c>
    </row>
    <row r="4858" spans="1:3" x14ac:dyDescent="0.25">
      <c r="A4858" s="33" t="s">
        <v>5024</v>
      </c>
      <c r="B4858" s="34">
        <v>608</v>
      </c>
      <c r="C4858" s="35">
        <f>B4858*2</f>
        <v>1216</v>
      </c>
    </row>
    <row r="4859" spans="1:3" x14ac:dyDescent="0.25">
      <c r="A4859" s="30" t="s">
        <v>5025</v>
      </c>
      <c r="B4859" s="31">
        <v>573</v>
      </c>
      <c r="C4859" s="32">
        <f t="shared" si="74"/>
        <v>1146</v>
      </c>
    </row>
    <row r="4860" spans="1:3" x14ac:dyDescent="0.25">
      <c r="A4860" s="33" t="s">
        <v>5026</v>
      </c>
      <c r="B4860" s="34">
        <v>51</v>
      </c>
      <c r="C4860" s="35">
        <f t="shared" si="74"/>
        <v>102</v>
      </c>
    </row>
    <row r="4861" spans="1:3" x14ac:dyDescent="0.25">
      <c r="A4861" s="30" t="s">
        <v>5027</v>
      </c>
      <c r="B4861" s="31">
        <v>95</v>
      </c>
      <c r="C4861" s="32">
        <f t="shared" si="74"/>
        <v>190</v>
      </c>
    </row>
    <row r="4862" spans="1:3" x14ac:dyDescent="0.25">
      <c r="A4862" s="33" t="s">
        <v>5028</v>
      </c>
      <c r="B4862" s="34">
        <v>283</v>
      </c>
      <c r="C4862" s="35">
        <f t="shared" si="74"/>
        <v>566</v>
      </c>
    </row>
    <row r="4863" spans="1:3" x14ac:dyDescent="0.25">
      <c r="A4863" s="30" t="s">
        <v>5029</v>
      </c>
      <c r="B4863" s="31">
        <v>172</v>
      </c>
      <c r="C4863" s="32">
        <f t="shared" si="74"/>
        <v>344</v>
      </c>
    </row>
    <row r="4864" spans="1:3" x14ac:dyDescent="0.25">
      <c r="A4864" s="33" t="s">
        <v>5030</v>
      </c>
      <c r="B4864" s="34">
        <v>387</v>
      </c>
      <c r="C4864" s="35">
        <f t="shared" si="74"/>
        <v>774</v>
      </c>
    </row>
    <row r="4865" spans="1:3" x14ac:dyDescent="0.25">
      <c r="A4865" s="30" t="s">
        <v>5031</v>
      </c>
      <c r="B4865" s="31">
        <v>200</v>
      </c>
      <c r="C4865" s="32">
        <f t="shared" si="74"/>
        <v>400</v>
      </c>
    </row>
    <row r="4866" spans="1:3" x14ac:dyDescent="0.25">
      <c r="A4866" s="33" t="s">
        <v>5032</v>
      </c>
      <c r="B4866" s="34">
        <v>34</v>
      </c>
      <c r="C4866" s="35">
        <f t="shared" si="74"/>
        <v>68</v>
      </c>
    </row>
    <row r="4867" spans="1:3" x14ac:dyDescent="0.25">
      <c r="A4867" s="30" t="s">
        <v>5033</v>
      </c>
      <c r="B4867" s="31">
        <v>207</v>
      </c>
      <c r="C4867" s="32">
        <f t="shared" si="74"/>
        <v>414</v>
      </c>
    </row>
    <row r="4868" spans="1:3" x14ac:dyDescent="0.25">
      <c r="A4868" s="33" t="s">
        <v>5034</v>
      </c>
      <c r="B4868" s="34">
        <v>148</v>
      </c>
      <c r="C4868" s="35">
        <f t="shared" si="74"/>
        <v>296</v>
      </c>
    </row>
    <row r="4869" spans="1:3" x14ac:dyDescent="0.25">
      <c r="A4869" s="30" t="s">
        <v>5035</v>
      </c>
      <c r="B4869" s="31">
        <v>306</v>
      </c>
      <c r="C4869" s="32">
        <f t="shared" si="74"/>
        <v>612</v>
      </c>
    </row>
    <row r="4870" spans="1:3" x14ac:dyDescent="0.25">
      <c r="A4870" s="33" t="s">
        <v>5036</v>
      </c>
      <c r="B4870" s="34">
        <v>87</v>
      </c>
      <c r="C4870" s="35">
        <f t="shared" si="74"/>
        <v>174</v>
      </c>
    </row>
    <row r="4871" spans="1:3" x14ac:dyDescent="0.25">
      <c r="A4871" s="30" t="s">
        <v>5037</v>
      </c>
      <c r="B4871" s="31">
        <v>581</v>
      </c>
      <c r="C4871" s="32">
        <f t="shared" si="74"/>
        <v>1162</v>
      </c>
    </row>
    <row r="4872" spans="1:3" x14ac:dyDescent="0.25">
      <c r="A4872" s="33" t="s">
        <v>5038</v>
      </c>
      <c r="B4872" s="34">
        <v>188</v>
      </c>
      <c r="C4872" s="35">
        <f t="shared" si="74"/>
        <v>376</v>
      </c>
    </row>
    <row r="4873" spans="1:3" x14ac:dyDescent="0.25">
      <c r="A4873" s="30" t="s">
        <v>5039</v>
      </c>
      <c r="B4873" s="31">
        <v>490</v>
      </c>
      <c r="C4873" s="32">
        <f t="shared" si="74"/>
        <v>980</v>
      </c>
    </row>
    <row r="4874" spans="1:3" x14ac:dyDescent="0.25">
      <c r="A4874" s="33" t="s">
        <v>5040</v>
      </c>
      <c r="B4874" s="34">
        <v>589</v>
      </c>
      <c r="C4874" s="35">
        <f t="shared" si="74"/>
        <v>1178</v>
      </c>
    </row>
    <row r="4875" spans="1:3" x14ac:dyDescent="0.25">
      <c r="A4875" s="30" t="s">
        <v>5041</v>
      </c>
      <c r="B4875" s="31">
        <v>422</v>
      </c>
      <c r="C4875" s="32">
        <f t="shared" si="74"/>
        <v>844</v>
      </c>
    </row>
    <row r="4876" spans="1:3" x14ac:dyDescent="0.25">
      <c r="A4876" s="33" t="s">
        <v>5042</v>
      </c>
      <c r="B4876" s="34">
        <v>146</v>
      </c>
      <c r="C4876" s="35">
        <f t="shared" si="74"/>
        <v>292</v>
      </c>
    </row>
    <row r="4877" spans="1:3" x14ac:dyDescent="0.25">
      <c r="A4877" s="30" t="s">
        <v>5043</v>
      </c>
      <c r="B4877" s="31">
        <v>648</v>
      </c>
      <c r="C4877" s="32">
        <f t="shared" si="74"/>
        <v>1296</v>
      </c>
    </row>
    <row r="4878" spans="1:3" x14ac:dyDescent="0.25">
      <c r="A4878" s="33" t="s">
        <v>5044</v>
      </c>
      <c r="B4878" s="34">
        <v>513</v>
      </c>
      <c r="C4878" s="35">
        <f t="shared" si="74"/>
        <v>1026</v>
      </c>
    </row>
    <row r="4879" spans="1:3" x14ac:dyDescent="0.25">
      <c r="A4879" s="30" t="s">
        <v>5045</v>
      </c>
      <c r="B4879" s="31">
        <v>170</v>
      </c>
      <c r="C4879" s="32">
        <f t="shared" si="74"/>
        <v>340</v>
      </c>
    </row>
    <row r="4880" spans="1:3" x14ac:dyDescent="0.25">
      <c r="A4880" s="33" t="s">
        <v>5046</v>
      </c>
      <c r="B4880" s="34">
        <v>115</v>
      </c>
      <c r="C4880" s="35">
        <f t="shared" ref="C4880:C4943" si="75">B4880*2</f>
        <v>230</v>
      </c>
    </row>
    <row r="4881" spans="1:3" x14ac:dyDescent="0.25">
      <c r="A4881" s="30" t="s">
        <v>5047</v>
      </c>
      <c r="B4881" s="31">
        <v>543</v>
      </c>
      <c r="C4881" s="32">
        <f t="shared" si="75"/>
        <v>1086</v>
      </c>
    </row>
    <row r="4882" spans="1:3" x14ac:dyDescent="0.25">
      <c r="A4882" s="33" t="s">
        <v>5048</v>
      </c>
      <c r="B4882" s="34">
        <v>213</v>
      </c>
      <c r="C4882" s="35">
        <f t="shared" si="75"/>
        <v>426</v>
      </c>
    </row>
    <row r="4883" spans="1:3" x14ac:dyDescent="0.25">
      <c r="A4883" s="30" t="s">
        <v>5049</v>
      </c>
      <c r="B4883" s="31">
        <v>298</v>
      </c>
      <c r="C4883" s="32">
        <f t="shared" si="75"/>
        <v>596</v>
      </c>
    </row>
    <row r="4884" spans="1:3" x14ac:dyDescent="0.25">
      <c r="A4884" s="33" t="s">
        <v>5050</v>
      </c>
      <c r="B4884" s="34">
        <v>284</v>
      </c>
      <c r="C4884" s="35">
        <f t="shared" si="75"/>
        <v>568</v>
      </c>
    </row>
    <row r="4885" spans="1:3" x14ac:dyDescent="0.25">
      <c r="A4885" s="30" t="s">
        <v>5051</v>
      </c>
      <c r="B4885" s="31">
        <v>621</v>
      </c>
      <c r="C4885" s="32">
        <f t="shared" si="75"/>
        <v>1242</v>
      </c>
    </row>
    <row r="4886" spans="1:3" x14ac:dyDescent="0.25">
      <c r="A4886" s="33" t="s">
        <v>5052</v>
      </c>
      <c r="B4886" s="34">
        <v>361</v>
      </c>
      <c r="C4886" s="35">
        <f t="shared" si="75"/>
        <v>722</v>
      </c>
    </row>
    <row r="4887" spans="1:3" x14ac:dyDescent="0.25">
      <c r="A4887" s="30" t="s">
        <v>5053</v>
      </c>
      <c r="B4887" s="31">
        <v>279</v>
      </c>
      <c r="C4887" s="32">
        <f t="shared" si="75"/>
        <v>558</v>
      </c>
    </row>
    <row r="4888" spans="1:3" x14ac:dyDescent="0.25">
      <c r="A4888" s="33" t="s">
        <v>5054</v>
      </c>
      <c r="B4888" s="34">
        <v>592</v>
      </c>
      <c r="C4888" s="35">
        <f t="shared" si="75"/>
        <v>1184</v>
      </c>
    </row>
    <row r="4889" spans="1:3" x14ac:dyDescent="0.25">
      <c r="A4889" s="30" t="s">
        <v>5055</v>
      </c>
      <c r="B4889" s="31">
        <v>252</v>
      </c>
      <c r="C4889" s="32">
        <f t="shared" si="75"/>
        <v>504</v>
      </c>
    </row>
    <row r="4890" spans="1:3" x14ac:dyDescent="0.25">
      <c r="A4890" s="33" t="s">
        <v>5056</v>
      </c>
      <c r="B4890" s="34">
        <v>176</v>
      </c>
      <c r="C4890" s="35">
        <f t="shared" si="75"/>
        <v>352</v>
      </c>
    </row>
    <row r="4891" spans="1:3" x14ac:dyDescent="0.25">
      <c r="A4891" s="30" t="s">
        <v>5057</v>
      </c>
      <c r="B4891" s="31">
        <v>397</v>
      </c>
      <c r="C4891" s="32">
        <f t="shared" si="75"/>
        <v>794</v>
      </c>
    </row>
    <row r="4892" spans="1:3" x14ac:dyDescent="0.25">
      <c r="A4892" s="33" t="s">
        <v>5058</v>
      </c>
      <c r="B4892" s="34">
        <v>66</v>
      </c>
      <c r="C4892" s="35">
        <f t="shared" si="75"/>
        <v>132</v>
      </c>
    </row>
    <row r="4893" spans="1:3" x14ac:dyDescent="0.25">
      <c r="A4893" s="30" t="s">
        <v>5059</v>
      </c>
      <c r="B4893" s="31">
        <v>42</v>
      </c>
      <c r="C4893" s="32">
        <f t="shared" si="75"/>
        <v>84</v>
      </c>
    </row>
    <row r="4894" spans="1:3" x14ac:dyDescent="0.25">
      <c r="A4894" s="33" t="s">
        <v>5060</v>
      </c>
      <c r="B4894" s="34">
        <v>437</v>
      </c>
      <c r="C4894" s="35">
        <f t="shared" si="75"/>
        <v>874</v>
      </c>
    </row>
    <row r="4895" spans="1:3" x14ac:dyDescent="0.25">
      <c r="A4895" s="30" t="s">
        <v>5061</v>
      </c>
      <c r="B4895" s="31">
        <v>493</v>
      </c>
      <c r="C4895" s="32">
        <f t="shared" si="75"/>
        <v>986</v>
      </c>
    </row>
    <row r="4896" spans="1:3" x14ac:dyDescent="0.25">
      <c r="A4896" s="33" t="s">
        <v>5062</v>
      </c>
      <c r="B4896" s="34">
        <v>341</v>
      </c>
      <c r="C4896" s="35">
        <f t="shared" si="75"/>
        <v>682</v>
      </c>
    </row>
    <row r="4897" spans="1:3" x14ac:dyDescent="0.25">
      <c r="A4897" s="30" t="s">
        <v>5063</v>
      </c>
      <c r="B4897" s="31">
        <v>301</v>
      </c>
      <c r="C4897" s="32">
        <f t="shared" si="75"/>
        <v>602</v>
      </c>
    </row>
    <row r="4898" spans="1:3" x14ac:dyDescent="0.25">
      <c r="A4898" s="33" t="s">
        <v>5064</v>
      </c>
      <c r="B4898" s="34">
        <v>110</v>
      </c>
      <c r="C4898" s="35">
        <f t="shared" si="75"/>
        <v>220</v>
      </c>
    </row>
    <row r="4899" spans="1:3" x14ac:dyDescent="0.25">
      <c r="A4899" s="30" t="s">
        <v>5065</v>
      </c>
      <c r="B4899" s="31">
        <v>194</v>
      </c>
      <c r="C4899" s="32">
        <f t="shared" si="75"/>
        <v>388</v>
      </c>
    </row>
    <row r="4900" spans="1:3" x14ac:dyDescent="0.25">
      <c r="A4900" s="33" t="s">
        <v>5066</v>
      </c>
      <c r="B4900" s="34">
        <v>284</v>
      </c>
      <c r="C4900" s="35">
        <f t="shared" si="75"/>
        <v>568</v>
      </c>
    </row>
    <row r="4901" spans="1:3" x14ac:dyDescent="0.25">
      <c r="A4901" s="30" t="s">
        <v>5067</v>
      </c>
      <c r="B4901" s="31">
        <v>126</v>
      </c>
      <c r="C4901" s="32">
        <f t="shared" si="75"/>
        <v>252</v>
      </c>
    </row>
    <row r="4902" spans="1:3" x14ac:dyDescent="0.25">
      <c r="A4902" s="33" t="s">
        <v>5068</v>
      </c>
      <c r="B4902" s="34">
        <v>632</v>
      </c>
      <c r="C4902" s="35">
        <f t="shared" si="75"/>
        <v>1264</v>
      </c>
    </row>
    <row r="4903" spans="1:3" x14ac:dyDescent="0.25">
      <c r="A4903" s="30" t="s">
        <v>5069</v>
      </c>
      <c r="B4903" s="31">
        <v>333</v>
      </c>
      <c r="C4903" s="32">
        <f t="shared" si="75"/>
        <v>666</v>
      </c>
    </row>
    <row r="4904" spans="1:3" x14ac:dyDescent="0.25">
      <c r="A4904" s="33" t="s">
        <v>5070</v>
      </c>
      <c r="B4904" s="34">
        <v>201</v>
      </c>
      <c r="C4904" s="35">
        <f t="shared" si="75"/>
        <v>402</v>
      </c>
    </row>
    <row r="4905" spans="1:3" x14ac:dyDescent="0.25">
      <c r="A4905" s="30" t="s">
        <v>5071</v>
      </c>
      <c r="B4905" s="31">
        <v>577</v>
      </c>
      <c r="C4905" s="32">
        <f t="shared" si="75"/>
        <v>1154</v>
      </c>
    </row>
    <row r="4906" spans="1:3" x14ac:dyDescent="0.25">
      <c r="A4906" s="33" t="s">
        <v>5072</v>
      </c>
      <c r="B4906" s="34">
        <v>335</v>
      </c>
      <c r="C4906" s="35">
        <f t="shared" si="75"/>
        <v>670</v>
      </c>
    </row>
    <row r="4907" spans="1:3" x14ac:dyDescent="0.25">
      <c r="A4907" s="30" t="s">
        <v>5073</v>
      </c>
      <c r="B4907" s="31">
        <v>407</v>
      </c>
      <c r="C4907" s="32">
        <f t="shared" si="75"/>
        <v>814</v>
      </c>
    </row>
    <row r="4908" spans="1:3" x14ac:dyDescent="0.25">
      <c r="A4908" s="33" t="s">
        <v>5074</v>
      </c>
      <c r="B4908" s="34">
        <v>636</v>
      </c>
      <c r="C4908" s="35">
        <f t="shared" si="75"/>
        <v>1272</v>
      </c>
    </row>
    <row r="4909" spans="1:3" x14ac:dyDescent="0.25">
      <c r="A4909" s="30" t="s">
        <v>5075</v>
      </c>
      <c r="B4909" s="31">
        <v>374</v>
      </c>
      <c r="C4909" s="32">
        <f t="shared" si="75"/>
        <v>748</v>
      </c>
    </row>
    <row r="4910" spans="1:3" x14ac:dyDescent="0.25">
      <c r="A4910" s="33" t="s">
        <v>5076</v>
      </c>
      <c r="B4910" s="34">
        <v>205</v>
      </c>
      <c r="C4910" s="35">
        <f t="shared" si="75"/>
        <v>410</v>
      </c>
    </row>
    <row r="4911" spans="1:3" x14ac:dyDescent="0.25">
      <c r="A4911" s="30" t="s">
        <v>5077</v>
      </c>
      <c r="B4911" s="31">
        <v>128</v>
      </c>
      <c r="C4911" s="32">
        <f t="shared" si="75"/>
        <v>256</v>
      </c>
    </row>
    <row r="4912" spans="1:3" x14ac:dyDescent="0.25">
      <c r="A4912" s="33" t="s">
        <v>5078</v>
      </c>
      <c r="B4912" s="34">
        <v>520</v>
      </c>
      <c r="C4912" s="35">
        <f t="shared" si="75"/>
        <v>1040</v>
      </c>
    </row>
    <row r="4913" spans="1:3" x14ac:dyDescent="0.25">
      <c r="A4913" s="30" t="s">
        <v>5079</v>
      </c>
      <c r="B4913" s="31">
        <v>62</v>
      </c>
      <c r="C4913" s="32">
        <f t="shared" si="75"/>
        <v>124</v>
      </c>
    </row>
    <row r="4914" spans="1:3" x14ac:dyDescent="0.25">
      <c r="A4914" s="33" t="s">
        <v>5080</v>
      </c>
      <c r="B4914" s="34">
        <v>271</v>
      </c>
      <c r="C4914" s="35">
        <f t="shared" si="75"/>
        <v>542</v>
      </c>
    </row>
    <row r="4915" spans="1:3" x14ac:dyDescent="0.25">
      <c r="A4915" s="30" t="s">
        <v>5081</v>
      </c>
      <c r="B4915" s="31">
        <v>171</v>
      </c>
      <c r="C4915" s="32">
        <f t="shared" si="75"/>
        <v>342</v>
      </c>
    </row>
    <row r="4916" spans="1:3" x14ac:dyDescent="0.25">
      <c r="A4916" s="33" t="s">
        <v>5082</v>
      </c>
      <c r="B4916" s="34">
        <v>198</v>
      </c>
      <c r="C4916" s="35">
        <f t="shared" si="75"/>
        <v>396</v>
      </c>
    </row>
    <row r="4917" spans="1:3" x14ac:dyDescent="0.25">
      <c r="A4917" s="30" t="s">
        <v>5083</v>
      </c>
      <c r="B4917" s="31">
        <v>301</v>
      </c>
      <c r="C4917" s="32">
        <f t="shared" si="75"/>
        <v>602</v>
      </c>
    </row>
    <row r="4918" spans="1:3" x14ac:dyDescent="0.25">
      <c r="A4918" s="33" t="s">
        <v>5084</v>
      </c>
      <c r="B4918" s="34">
        <v>286</v>
      </c>
      <c r="C4918" s="35">
        <f t="shared" si="75"/>
        <v>572</v>
      </c>
    </row>
    <row r="4919" spans="1:3" x14ac:dyDescent="0.25">
      <c r="A4919" s="30" t="s">
        <v>5085</v>
      </c>
      <c r="B4919" s="31">
        <v>85</v>
      </c>
      <c r="C4919" s="32">
        <f t="shared" si="75"/>
        <v>170</v>
      </c>
    </row>
    <row r="4920" spans="1:3" x14ac:dyDescent="0.25">
      <c r="A4920" s="33" t="s">
        <v>5086</v>
      </c>
      <c r="B4920" s="34">
        <v>297</v>
      </c>
      <c r="C4920" s="35">
        <f t="shared" si="75"/>
        <v>594</v>
      </c>
    </row>
    <row r="4921" spans="1:3" x14ac:dyDescent="0.25">
      <c r="A4921" s="30" t="s">
        <v>5087</v>
      </c>
      <c r="B4921" s="31">
        <v>489</v>
      </c>
      <c r="C4921" s="32">
        <f t="shared" si="75"/>
        <v>978</v>
      </c>
    </row>
    <row r="4922" spans="1:3" x14ac:dyDescent="0.25">
      <c r="A4922" s="33" t="s">
        <v>5088</v>
      </c>
      <c r="B4922" s="34">
        <v>355</v>
      </c>
      <c r="C4922" s="35">
        <f t="shared" si="75"/>
        <v>710</v>
      </c>
    </row>
    <row r="4923" spans="1:3" x14ac:dyDescent="0.25">
      <c r="A4923" s="30" t="s">
        <v>5089</v>
      </c>
      <c r="B4923" s="31">
        <v>386</v>
      </c>
      <c r="C4923" s="32">
        <f t="shared" si="75"/>
        <v>772</v>
      </c>
    </row>
    <row r="4924" spans="1:3" x14ac:dyDescent="0.25">
      <c r="A4924" s="33" t="s">
        <v>5090</v>
      </c>
      <c r="B4924" s="34">
        <v>186</v>
      </c>
      <c r="C4924" s="35">
        <f t="shared" si="75"/>
        <v>372</v>
      </c>
    </row>
    <row r="4925" spans="1:3" x14ac:dyDescent="0.25">
      <c r="A4925" s="30" t="s">
        <v>5091</v>
      </c>
      <c r="B4925" s="31">
        <v>100</v>
      </c>
      <c r="C4925" s="32">
        <f t="shared" si="75"/>
        <v>200</v>
      </c>
    </row>
    <row r="4926" spans="1:3" x14ac:dyDescent="0.25">
      <c r="A4926" s="33" t="s">
        <v>5092</v>
      </c>
      <c r="B4926" s="34">
        <v>278</v>
      </c>
      <c r="C4926" s="35">
        <f t="shared" si="75"/>
        <v>556</v>
      </c>
    </row>
    <row r="4927" spans="1:3" x14ac:dyDescent="0.25">
      <c r="A4927" s="30" t="s">
        <v>5093</v>
      </c>
      <c r="B4927" s="31">
        <v>185</v>
      </c>
      <c r="C4927" s="32">
        <f t="shared" si="75"/>
        <v>370</v>
      </c>
    </row>
    <row r="4928" spans="1:3" x14ac:dyDescent="0.25">
      <c r="A4928" s="33" t="s">
        <v>5094</v>
      </c>
      <c r="B4928" s="34">
        <v>427</v>
      </c>
      <c r="C4928" s="35">
        <f t="shared" si="75"/>
        <v>854</v>
      </c>
    </row>
    <row r="4929" spans="1:3" x14ac:dyDescent="0.25">
      <c r="A4929" s="30" t="s">
        <v>5095</v>
      </c>
      <c r="B4929" s="31">
        <v>100</v>
      </c>
      <c r="C4929" s="32">
        <f t="shared" si="75"/>
        <v>200</v>
      </c>
    </row>
    <row r="4930" spans="1:3" x14ac:dyDescent="0.25">
      <c r="A4930" s="33" t="s">
        <v>5096</v>
      </c>
      <c r="B4930" s="34">
        <v>199</v>
      </c>
      <c r="C4930" s="35">
        <f t="shared" si="75"/>
        <v>398</v>
      </c>
    </row>
    <row r="4931" spans="1:3" x14ac:dyDescent="0.25">
      <c r="A4931" s="30" t="s">
        <v>5097</v>
      </c>
      <c r="B4931" s="31">
        <v>445</v>
      </c>
      <c r="C4931" s="32">
        <f t="shared" si="75"/>
        <v>890</v>
      </c>
    </row>
    <row r="4932" spans="1:3" x14ac:dyDescent="0.25">
      <c r="A4932" s="33" t="s">
        <v>5098</v>
      </c>
      <c r="B4932" s="34">
        <v>159</v>
      </c>
      <c r="C4932" s="35">
        <f t="shared" si="75"/>
        <v>318</v>
      </c>
    </row>
    <row r="4933" spans="1:3" x14ac:dyDescent="0.25">
      <c r="A4933" s="30" t="s">
        <v>5099</v>
      </c>
      <c r="B4933" s="31">
        <v>144</v>
      </c>
      <c r="C4933" s="32">
        <f t="shared" si="75"/>
        <v>288</v>
      </c>
    </row>
    <row r="4934" spans="1:3" x14ac:dyDescent="0.25">
      <c r="A4934" s="33" t="s">
        <v>5100</v>
      </c>
      <c r="B4934" s="34">
        <v>134</v>
      </c>
      <c r="C4934" s="35">
        <f t="shared" si="75"/>
        <v>268</v>
      </c>
    </row>
    <row r="4935" spans="1:3" x14ac:dyDescent="0.25">
      <c r="A4935" s="30" t="s">
        <v>5101</v>
      </c>
      <c r="B4935" s="31">
        <v>445</v>
      </c>
      <c r="C4935" s="32">
        <f t="shared" si="75"/>
        <v>890</v>
      </c>
    </row>
    <row r="4936" spans="1:3" x14ac:dyDescent="0.25">
      <c r="A4936" s="33" t="s">
        <v>5102</v>
      </c>
      <c r="B4936" s="34">
        <v>35</v>
      </c>
      <c r="C4936" s="35">
        <f t="shared" si="75"/>
        <v>70</v>
      </c>
    </row>
    <row r="4937" spans="1:3" x14ac:dyDescent="0.25">
      <c r="A4937" s="30" t="s">
        <v>5103</v>
      </c>
      <c r="B4937" s="31">
        <v>531</v>
      </c>
      <c r="C4937" s="32">
        <f t="shared" si="75"/>
        <v>1062</v>
      </c>
    </row>
    <row r="4938" spans="1:3" x14ac:dyDescent="0.25">
      <c r="A4938" s="33" t="s">
        <v>5104</v>
      </c>
      <c r="B4938" s="34">
        <v>140</v>
      </c>
      <c r="C4938" s="35">
        <f t="shared" si="75"/>
        <v>280</v>
      </c>
    </row>
    <row r="4939" spans="1:3" x14ac:dyDescent="0.25">
      <c r="A4939" s="30" t="s">
        <v>5105</v>
      </c>
      <c r="B4939" s="31">
        <v>445</v>
      </c>
      <c r="C4939" s="32">
        <f t="shared" si="75"/>
        <v>890</v>
      </c>
    </row>
    <row r="4940" spans="1:3" x14ac:dyDescent="0.25">
      <c r="A4940" s="33" t="s">
        <v>5106</v>
      </c>
      <c r="B4940" s="34">
        <v>492</v>
      </c>
      <c r="C4940" s="35">
        <f t="shared" si="75"/>
        <v>984</v>
      </c>
    </row>
    <row r="4941" spans="1:3" x14ac:dyDescent="0.25">
      <c r="A4941" s="30" t="s">
        <v>5107</v>
      </c>
      <c r="B4941" s="31">
        <v>210</v>
      </c>
      <c r="C4941" s="32">
        <f t="shared" si="75"/>
        <v>420</v>
      </c>
    </row>
    <row r="4942" spans="1:3" x14ac:dyDescent="0.25">
      <c r="A4942" s="33" t="s">
        <v>5108</v>
      </c>
      <c r="B4942" s="34">
        <v>289</v>
      </c>
      <c r="C4942" s="35">
        <f t="shared" si="75"/>
        <v>578</v>
      </c>
    </row>
    <row r="4943" spans="1:3" x14ac:dyDescent="0.25">
      <c r="A4943" s="30" t="s">
        <v>5109</v>
      </c>
      <c r="B4943" s="31">
        <v>623</v>
      </c>
      <c r="C4943" s="32">
        <f t="shared" si="75"/>
        <v>1246</v>
      </c>
    </row>
    <row r="4944" spans="1:3" x14ac:dyDescent="0.25">
      <c r="A4944" s="33" t="s">
        <v>5110</v>
      </c>
      <c r="B4944" s="34">
        <v>458</v>
      </c>
      <c r="C4944" s="35">
        <f t="shared" ref="C4944:C5009" si="76">B4944*2</f>
        <v>916</v>
      </c>
    </row>
    <row r="4945" spans="1:3" x14ac:dyDescent="0.25">
      <c r="A4945" s="30" t="s">
        <v>5111</v>
      </c>
      <c r="B4945" s="31">
        <v>316</v>
      </c>
      <c r="C4945" s="32">
        <f t="shared" si="76"/>
        <v>632</v>
      </c>
    </row>
    <row r="4946" spans="1:3" x14ac:dyDescent="0.25">
      <c r="A4946" s="33" t="s">
        <v>5112</v>
      </c>
      <c r="B4946" s="34">
        <v>507</v>
      </c>
      <c r="C4946" s="35">
        <f t="shared" si="76"/>
        <v>1014</v>
      </c>
    </row>
    <row r="4947" spans="1:3" x14ac:dyDescent="0.25">
      <c r="A4947" s="33" t="s">
        <v>5113</v>
      </c>
      <c r="B4947" s="34">
        <v>145</v>
      </c>
      <c r="C4947" s="35">
        <f t="shared" si="76"/>
        <v>290</v>
      </c>
    </row>
    <row r="4948" spans="1:3" x14ac:dyDescent="0.25">
      <c r="A4948" s="30" t="s">
        <v>5114</v>
      </c>
      <c r="B4948" s="31">
        <v>91</v>
      </c>
      <c r="C4948" s="32">
        <f t="shared" si="76"/>
        <v>182</v>
      </c>
    </row>
    <row r="4949" spans="1:3" x14ac:dyDescent="0.25">
      <c r="A4949" s="33" t="s">
        <v>5115</v>
      </c>
      <c r="B4949" s="34">
        <v>486</v>
      </c>
      <c r="C4949" s="35">
        <f t="shared" si="76"/>
        <v>972</v>
      </c>
    </row>
    <row r="4950" spans="1:3" x14ac:dyDescent="0.25">
      <c r="A4950" s="33" t="s">
        <v>5116</v>
      </c>
      <c r="B4950" s="34">
        <v>153</v>
      </c>
      <c r="C4950" s="35">
        <f t="shared" si="76"/>
        <v>306</v>
      </c>
    </row>
    <row r="4951" spans="1:3" x14ac:dyDescent="0.25">
      <c r="A4951" s="30" t="s">
        <v>5117</v>
      </c>
      <c r="B4951" s="31">
        <v>499</v>
      </c>
      <c r="C4951" s="32">
        <f t="shared" si="76"/>
        <v>998</v>
      </c>
    </row>
    <row r="4952" spans="1:3" x14ac:dyDescent="0.25">
      <c r="A4952" s="33" t="s">
        <v>5118</v>
      </c>
      <c r="B4952" s="34">
        <v>58</v>
      </c>
      <c r="C4952" s="35">
        <f t="shared" si="76"/>
        <v>116</v>
      </c>
    </row>
    <row r="4953" spans="1:3" x14ac:dyDescent="0.25">
      <c r="A4953" s="30" t="s">
        <v>5119</v>
      </c>
      <c r="B4953" s="31">
        <v>46</v>
      </c>
      <c r="C4953" s="32">
        <f t="shared" si="76"/>
        <v>92</v>
      </c>
    </row>
    <row r="4954" spans="1:3" x14ac:dyDescent="0.25">
      <c r="A4954" s="33" t="s">
        <v>5120</v>
      </c>
      <c r="B4954" s="34">
        <v>606</v>
      </c>
      <c r="C4954" s="35">
        <f t="shared" si="76"/>
        <v>1212</v>
      </c>
    </row>
    <row r="4955" spans="1:3" x14ac:dyDescent="0.25">
      <c r="A4955" s="30" t="s">
        <v>5121</v>
      </c>
      <c r="B4955" s="31">
        <v>280</v>
      </c>
      <c r="C4955" s="32">
        <f t="shared" si="76"/>
        <v>560</v>
      </c>
    </row>
    <row r="4956" spans="1:3" x14ac:dyDescent="0.25">
      <c r="A4956" s="33" t="s">
        <v>5122</v>
      </c>
      <c r="B4956" s="34">
        <v>83</v>
      </c>
      <c r="C4956" s="35">
        <f t="shared" si="76"/>
        <v>166</v>
      </c>
    </row>
    <row r="4957" spans="1:3" x14ac:dyDescent="0.25">
      <c r="A4957" s="30" t="s">
        <v>5123</v>
      </c>
      <c r="B4957" s="31">
        <v>407</v>
      </c>
      <c r="C4957" s="32">
        <f t="shared" si="76"/>
        <v>814</v>
      </c>
    </row>
    <row r="4958" spans="1:3" x14ac:dyDescent="0.25">
      <c r="A4958" s="33" t="s">
        <v>5124</v>
      </c>
      <c r="B4958" s="34">
        <v>380</v>
      </c>
      <c r="C4958" s="35">
        <f t="shared" si="76"/>
        <v>760</v>
      </c>
    </row>
    <row r="4959" spans="1:3" x14ac:dyDescent="0.25">
      <c r="A4959" s="30" t="s">
        <v>5125</v>
      </c>
      <c r="B4959" s="31">
        <v>650</v>
      </c>
      <c r="C4959" s="32">
        <f t="shared" si="76"/>
        <v>1300</v>
      </c>
    </row>
    <row r="4960" spans="1:3" x14ac:dyDescent="0.25">
      <c r="A4960" s="33" t="s">
        <v>5126</v>
      </c>
      <c r="B4960" s="34">
        <v>405</v>
      </c>
      <c r="C4960" s="35">
        <f t="shared" si="76"/>
        <v>810</v>
      </c>
    </row>
    <row r="4961" spans="1:3" x14ac:dyDescent="0.25">
      <c r="A4961" s="30" t="s">
        <v>5127</v>
      </c>
      <c r="B4961" s="31">
        <v>440</v>
      </c>
      <c r="C4961" s="32">
        <f t="shared" si="76"/>
        <v>880</v>
      </c>
    </row>
    <row r="4962" spans="1:3" x14ac:dyDescent="0.25">
      <c r="A4962" s="33" t="s">
        <v>5128</v>
      </c>
      <c r="B4962" s="34">
        <v>27</v>
      </c>
      <c r="C4962" s="35">
        <f t="shared" si="76"/>
        <v>54</v>
      </c>
    </row>
    <row r="4963" spans="1:3" x14ac:dyDescent="0.25">
      <c r="A4963" s="30" t="s">
        <v>5129</v>
      </c>
      <c r="B4963" s="31">
        <v>361</v>
      </c>
      <c r="C4963" s="32">
        <f t="shared" si="76"/>
        <v>722</v>
      </c>
    </row>
    <row r="4964" spans="1:3" x14ac:dyDescent="0.25">
      <c r="A4964" s="33" t="s">
        <v>5130</v>
      </c>
      <c r="B4964" s="34">
        <v>411</v>
      </c>
      <c r="C4964" s="35">
        <f t="shared" si="76"/>
        <v>822</v>
      </c>
    </row>
    <row r="4965" spans="1:3" x14ac:dyDescent="0.25">
      <c r="A4965" s="30" t="s">
        <v>5131</v>
      </c>
      <c r="B4965" s="31">
        <v>651</v>
      </c>
      <c r="C4965" s="32">
        <f t="shared" si="76"/>
        <v>1302</v>
      </c>
    </row>
    <row r="4966" spans="1:3" x14ac:dyDescent="0.25">
      <c r="A4966" s="33" t="s">
        <v>5132</v>
      </c>
      <c r="B4966" s="34">
        <v>273</v>
      </c>
      <c r="C4966" s="35">
        <f t="shared" si="76"/>
        <v>546</v>
      </c>
    </row>
    <row r="4967" spans="1:3" x14ac:dyDescent="0.25">
      <c r="A4967" s="30" t="s">
        <v>5133</v>
      </c>
      <c r="B4967" s="31">
        <v>379</v>
      </c>
      <c r="C4967" s="32">
        <f t="shared" si="76"/>
        <v>758</v>
      </c>
    </row>
    <row r="4968" spans="1:3" x14ac:dyDescent="0.25">
      <c r="A4968" s="33" t="s">
        <v>5134</v>
      </c>
      <c r="B4968" s="34">
        <v>588</v>
      </c>
      <c r="C4968" s="35">
        <f t="shared" si="76"/>
        <v>1176</v>
      </c>
    </row>
    <row r="4969" spans="1:3" x14ac:dyDescent="0.25">
      <c r="A4969" s="30" t="s">
        <v>5135</v>
      </c>
      <c r="B4969" s="31">
        <v>446</v>
      </c>
      <c r="C4969" s="32">
        <f t="shared" si="76"/>
        <v>892</v>
      </c>
    </row>
    <row r="4970" spans="1:3" x14ac:dyDescent="0.25">
      <c r="A4970" s="33" t="s">
        <v>5136</v>
      </c>
      <c r="B4970" s="34">
        <v>516</v>
      </c>
      <c r="C4970" s="35">
        <f t="shared" si="76"/>
        <v>1032</v>
      </c>
    </row>
    <row r="4971" spans="1:3" x14ac:dyDescent="0.25">
      <c r="A4971" s="30" t="s">
        <v>5137</v>
      </c>
      <c r="B4971" s="31">
        <v>94</v>
      </c>
      <c r="C4971" s="32">
        <f t="shared" si="76"/>
        <v>188</v>
      </c>
    </row>
    <row r="4972" spans="1:3" x14ac:dyDescent="0.25">
      <c r="A4972" s="33" t="s">
        <v>5138</v>
      </c>
      <c r="B4972" s="34">
        <v>452</v>
      </c>
      <c r="C4972" s="35">
        <f t="shared" si="76"/>
        <v>904</v>
      </c>
    </row>
    <row r="4973" spans="1:3" x14ac:dyDescent="0.25">
      <c r="A4973" s="30" t="s">
        <v>5139</v>
      </c>
      <c r="B4973" s="31">
        <v>643</v>
      </c>
      <c r="C4973" s="32">
        <f t="shared" si="76"/>
        <v>1286</v>
      </c>
    </row>
    <row r="4974" spans="1:3" x14ac:dyDescent="0.25">
      <c r="A4974" s="33" t="s">
        <v>5140</v>
      </c>
      <c r="B4974" s="34">
        <v>573</v>
      </c>
      <c r="C4974" s="35">
        <f t="shared" si="76"/>
        <v>1146</v>
      </c>
    </row>
    <row r="4975" spans="1:3" x14ac:dyDescent="0.25">
      <c r="A4975" s="30" t="s">
        <v>5141</v>
      </c>
      <c r="B4975" s="31">
        <v>236</v>
      </c>
      <c r="C4975" s="32">
        <f t="shared" si="76"/>
        <v>472</v>
      </c>
    </row>
    <row r="4976" spans="1:3" x14ac:dyDescent="0.25">
      <c r="A4976" s="33" t="s">
        <v>5142</v>
      </c>
      <c r="B4976" s="34">
        <v>303</v>
      </c>
      <c r="C4976" s="35">
        <f t="shared" si="76"/>
        <v>606</v>
      </c>
    </row>
    <row r="4977" spans="1:3" x14ac:dyDescent="0.25">
      <c r="A4977" s="30" t="s">
        <v>5143</v>
      </c>
      <c r="B4977" s="31">
        <v>355</v>
      </c>
      <c r="C4977" s="32">
        <f t="shared" si="76"/>
        <v>710</v>
      </c>
    </row>
    <row r="4978" spans="1:3" x14ac:dyDescent="0.25">
      <c r="A4978" s="33" t="s">
        <v>5144</v>
      </c>
      <c r="B4978" s="34">
        <v>543</v>
      </c>
      <c r="C4978" s="35">
        <f t="shared" si="76"/>
        <v>1086</v>
      </c>
    </row>
    <row r="4979" spans="1:3" x14ac:dyDescent="0.25">
      <c r="A4979" s="30" t="s">
        <v>5145</v>
      </c>
      <c r="B4979" s="31">
        <v>183</v>
      </c>
      <c r="C4979" s="32">
        <f t="shared" si="76"/>
        <v>366</v>
      </c>
    </row>
    <row r="4980" spans="1:3" x14ac:dyDescent="0.25">
      <c r="A4980" s="33" t="s">
        <v>5146</v>
      </c>
      <c r="B4980" s="34">
        <v>433</v>
      </c>
      <c r="C4980" s="35">
        <f t="shared" si="76"/>
        <v>866</v>
      </c>
    </row>
    <row r="4981" spans="1:3" x14ac:dyDescent="0.25">
      <c r="A4981" s="30" t="s">
        <v>5147</v>
      </c>
      <c r="B4981" s="31">
        <v>156</v>
      </c>
      <c r="C4981" s="32">
        <f t="shared" si="76"/>
        <v>312</v>
      </c>
    </row>
    <row r="4982" spans="1:3" x14ac:dyDescent="0.25">
      <c r="A4982" s="33" t="s">
        <v>5148</v>
      </c>
      <c r="B4982" s="34">
        <v>340</v>
      </c>
      <c r="C4982" s="35">
        <f t="shared" si="76"/>
        <v>680</v>
      </c>
    </row>
    <row r="4983" spans="1:3" x14ac:dyDescent="0.25">
      <c r="A4983" s="30" t="s">
        <v>5149</v>
      </c>
      <c r="B4983" s="31">
        <v>104</v>
      </c>
      <c r="C4983" s="32">
        <f t="shared" si="76"/>
        <v>208</v>
      </c>
    </row>
    <row r="4984" spans="1:3" x14ac:dyDescent="0.25">
      <c r="A4984" s="33" t="s">
        <v>5150</v>
      </c>
      <c r="B4984" s="34">
        <v>66</v>
      </c>
      <c r="C4984" s="35">
        <f t="shared" si="76"/>
        <v>132</v>
      </c>
    </row>
    <row r="4985" spans="1:3" x14ac:dyDescent="0.25">
      <c r="A4985" s="30" t="s">
        <v>5151</v>
      </c>
      <c r="B4985" s="31">
        <v>264</v>
      </c>
      <c r="C4985" s="32">
        <f t="shared" si="76"/>
        <v>528</v>
      </c>
    </row>
    <row r="4986" spans="1:3" x14ac:dyDescent="0.25">
      <c r="A4986" s="33" t="s">
        <v>5152</v>
      </c>
      <c r="B4986" s="34">
        <v>304</v>
      </c>
      <c r="C4986" s="35">
        <f t="shared" si="76"/>
        <v>608</v>
      </c>
    </row>
    <row r="4987" spans="1:3" x14ac:dyDescent="0.25">
      <c r="A4987" s="30" t="s">
        <v>5153</v>
      </c>
      <c r="B4987" s="31">
        <v>141</v>
      </c>
      <c r="C4987" s="32">
        <f t="shared" si="76"/>
        <v>282</v>
      </c>
    </row>
    <row r="4988" spans="1:3" x14ac:dyDescent="0.25">
      <c r="A4988" s="33" t="s">
        <v>5154</v>
      </c>
      <c r="B4988" s="34">
        <v>392</v>
      </c>
      <c r="C4988" s="35">
        <f t="shared" si="76"/>
        <v>784</v>
      </c>
    </row>
    <row r="4989" spans="1:3" x14ac:dyDescent="0.25">
      <c r="A4989" s="30" t="s">
        <v>5155</v>
      </c>
      <c r="B4989" s="31">
        <v>511</v>
      </c>
      <c r="C4989" s="32">
        <f t="shared" si="76"/>
        <v>1022</v>
      </c>
    </row>
    <row r="4990" spans="1:3" x14ac:dyDescent="0.25">
      <c r="A4990" s="33" t="s">
        <v>5156</v>
      </c>
      <c r="B4990" s="34">
        <v>420</v>
      </c>
      <c r="C4990" s="35">
        <f t="shared" si="76"/>
        <v>840</v>
      </c>
    </row>
    <row r="4991" spans="1:3" x14ac:dyDescent="0.25">
      <c r="A4991" s="30" t="s">
        <v>5157</v>
      </c>
      <c r="B4991" s="31">
        <v>499</v>
      </c>
      <c r="C4991" s="32">
        <f t="shared" si="76"/>
        <v>998</v>
      </c>
    </row>
    <row r="4992" spans="1:3" x14ac:dyDescent="0.25">
      <c r="A4992" s="33" t="s">
        <v>5158</v>
      </c>
      <c r="B4992" s="34">
        <v>196</v>
      </c>
      <c r="C4992" s="35">
        <f t="shared" si="76"/>
        <v>392</v>
      </c>
    </row>
    <row r="4993" spans="1:3" x14ac:dyDescent="0.25">
      <c r="A4993" s="30" t="s">
        <v>5159</v>
      </c>
      <c r="B4993" s="31">
        <v>611</v>
      </c>
      <c r="C4993" s="32">
        <f t="shared" si="76"/>
        <v>1222</v>
      </c>
    </row>
    <row r="4994" spans="1:3" x14ac:dyDescent="0.25">
      <c r="A4994" s="33" t="s">
        <v>5160</v>
      </c>
      <c r="B4994" s="34">
        <v>609</v>
      </c>
      <c r="C4994" s="35">
        <f t="shared" si="76"/>
        <v>1218</v>
      </c>
    </row>
    <row r="4995" spans="1:3" x14ac:dyDescent="0.25">
      <c r="A4995" s="30" t="s">
        <v>5161</v>
      </c>
      <c r="B4995" s="31">
        <v>207</v>
      </c>
      <c r="C4995" s="32">
        <f t="shared" si="76"/>
        <v>414</v>
      </c>
    </row>
    <row r="4996" spans="1:3" x14ac:dyDescent="0.25">
      <c r="A4996" s="33" t="s">
        <v>5162</v>
      </c>
      <c r="B4996" s="34">
        <v>194</v>
      </c>
      <c r="C4996" s="35">
        <f t="shared" si="76"/>
        <v>388</v>
      </c>
    </row>
    <row r="4997" spans="1:3" x14ac:dyDescent="0.25">
      <c r="A4997" s="30" t="s">
        <v>5163</v>
      </c>
      <c r="B4997" s="31">
        <v>383</v>
      </c>
      <c r="C4997" s="32">
        <f t="shared" si="76"/>
        <v>766</v>
      </c>
    </row>
    <row r="4998" spans="1:3" x14ac:dyDescent="0.25">
      <c r="A4998" s="33" t="s">
        <v>5164</v>
      </c>
      <c r="B4998" s="34">
        <v>451</v>
      </c>
      <c r="C4998" s="35">
        <f t="shared" si="76"/>
        <v>902</v>
      </c>
    </row>
    <row r="4999" spans="1:3" x14ac:dyDescent="0.25">
      <c r="A4999" s="30" t="s">
        <v>5165</v>
      </c>
      <c r="B4999" s="31">
        <v>212</v>
      </c>
      <c r="C4999" s="32">
        <f t="shared" si="76"/>
        <v>424</v>
      </c>
    </row>
    <row r="5000" spans="1:3" x14ac:dyDescent="0.25">
      <c r="A5000" s="33" t="s">
        <v>5166</v>
      </c>
      <c r="B5000" s="34">
        <v>558</v>
      </c>
      <c r="C5000" s="35">
        <f t="shared" si="76"/>
        <v>1116</v>
      </c>
    </row>
    <row r="5001" spans="1:3" x14ac:dyDescent="0.25">
      <c r="A5001" s="30" t="s">
        <v>5167</v>
      </c>
      <c r="B5001" s="31">
        <v>599</v>
      </c>
      <c r="C5001" s="32">
        <f t="shared" si="76"/>
        <v>1198</v>
      </c>
    </row>
    <row r="5002" spans="1:3" x14ac:dyDescent="0.25">
      <c r="A5002" s="33" t="s">
        <v>5168</v>
      </c>
      <c r="B5002" s="34">
        <v>353</v>
      </c>
      <c r="C5002" s="35">
        <f t="shared" si="76"/>
        <v>706</v>
      </c>
    </row>
    <row r="5003" spans="1:3" x14ac:dyDescent="0.25">
      <c r="A5003" s="30" t="s">
        <v>5169</v>
      </c>
      <c r="B5003" s="31">
        <v>765</v>
      </c>
      <c r="C5003" s="32">
        <f t="shared" si="76"/>
        <v>1530</v>
      </c>
    </row>
    <row r="5004" spans="1:3" x14ac:dyDescent="0.25">
      <c r="A5004" s="33" t="s">
        <v>5170</v>
      </c>
      <c r="B5004" s="34">
        <v>597</v>
      </c>
      <c r="C5004" s="35">
        <f t="shared" si="76"/>
        <v>1194</v>
      </c>
    </row>
    <row r="5005" spans="1:3" x14ac:dyDescent="0.25">
      <c r="A5005" s="30" t="s">
        <v>5171</v>
      </c>
      <c r="B5005" s="31">
        <v>82</v>
      </c>
      <c r="C5005" s="32">
        <f t="shared" si="76"/>
        <v>164</v>
      </c>
    </row>
    <row r="5006" spans="1:3" x14ac:dyDescent="0.25">
      <c r="A5006" s="33" t="s">
        <v>5172</v>
      </c>
      <c r="B5006" s="34">
        <v>555</v>
      </c>
      <c r="C5006" s="35">
        <f t="shared" si="76"/>
        <v>1110</v>
      </c>
    </row>
    <row r="5007" spans="1:3" x14ac:dyDescent="0.25">
      <c r="A5007" s="30" t="s">
        <v>5173</v>
      </c>
      <c r="B5007" s="31">
        <v>92</v>
      </c>
      <c r="C5007" s="32">
        <f t="shared" si="76"/>
        <v>184</v>
      </c>
    </row>
    <row r="5008" spans="1:3" x14ac:dyDescent="0.25">
      <c r="A5008" s="33" t="s">
        <v>5174</v>
      </c>
      <c r="B5008" s="34">
        <v>108</v>
      </c>
      <c r="C5008" s="35">
        <f t="shared" si="76"/>
        <v>216</v>
      </c>
    </row>
    <row r="5009" spans="1:3" x14ac:dyDescent="0.25">
      <c r="A5009" s="30" t="s">
        <v>5175</v>
      </c>
      <c r="B5009" s="31">
        <v>302</v>
      </c>
      <c r="C5009" s="32">
        <f t="shared" si="76"/>
        <v>604</v>
      </c>
    </row>
    <row r="5010" spans="1:3" x14ac:dyDescent="0.25">
      <c r="A5010" s="33" t="s">
        <v>5176</v>
      </c>
      <c r="B5010" s="34">
        <v>133</v>
      </c>
      <c r="C5010" s="35">
        <f t="shared" ref="C5010:C5073" si="77">B5010*2</f>
        <v>266</v>
      </c>
    </row>
    <row r="5011" spans="1:3" x14ac:dyDescent="0.25">
      <c r="A5011" s="30" t="s">
        <v>5177</v>
      </c>
      <c r="B5011" s="31">
        <v>397</v>
      </c>
      <c r="C5011" s="32">
        <f t="shared" si="77"/>
        <v>794</v>
      </c>
    </row>
    <row r="5012" spans="1:3" x14ac:dyDescent="0.25">
      <c r="A5012" s="33" t="s">
        <v>5178</v>
      </c>
      <c r="B5012" s="34">
        <v>642</v>
      </c>
      <c r="C5012" s="35">
        <f t="shared" si="77"/>
        <v>1284</v>
      </c>
    </row>
    <row r="5013" spans="1:3" x14ac:dyDescent="0.25">
      <c r="A5013" s="30" t="s">
        <v>5179</v>
      </c>
      <c r="B5013" s="31">
        <v>313</v>
      </c>
      <c r="C5013" s="32">
        <f t="shared" si="77"/>
        <v>626</v>
      </c>
    </row>
    <row r="5014" spans="1:3" x14ac:dyDescent="0.25">
      <c r="A5014" s="33" t="s">
        <v>5180</v>
      </c>
      <c r="B5014" s="34">
        <v>140</v>
      </c>
      <c r="C5014" s="35">
        <f t="shared" si="77"/>
        <v>280</v>
      </c>
    </row>
    <row r="5015" spans="1:3" x14ac:dyDescent="0.25">
      <c r="A5015" s="30" t="s">
        <v>5181</v>
      </c>
      <c r="B5015" s="31">
        <v>168</v>
      </c>
      <c r="C5015" s="32">
        <f t="shared" si="77"/>
        <v>336</v>
      </c>
    </row>
    <row r="5016" spans="1:3" x14ac:dyDescent="0.25">
      <c r="A5016" s="33" t="s">
        <v>5182</v>
      </c>
      <c r="B5016" s="34">
        <v>307</v>
      </c>
      <c r="C5016" s="35">
        <f t="shared" si="77"/>
        <v>614</v>
      </c>
    </row>
    <row r="5017" spans="1:3" x14ac:dyDescent="0.25">
      <c r="A5017" s="30" t="s">
        <v>5183</v>
      </c>
      <c r="B5017" s="31">
        <v>294</v>
      </c>
      <c r="C5017" s="32">
        <f t="shared" si="77"/>
        <v>588</v>
      </c>
    </row>
    <row r="5018" spans="1:3" x14ac:dyDescent="0.25">
      <c r="A5018" s="33" t="s">
        <v>5184</v>
      </c>
      <c r="B5018" s="34">
        <v>203</v>
      </c>
      <c r="C5018" s="35">
        <f t="shared" si="77"/>
        <v>406</v>
      </c>
    </row>
    <row r="5019" spans="1:3" x14ac:dyDescent="0.25">
      <c r="A5019" s="30" t="s">
        <v>5185</v>
      </c>
      <c r="B5019" s="31">
        <v>188</v>
      </c>
      <c r="C5019" s="32">
        <f t="shared" si="77"/>
        <v>376</v>
      </c>
    </row>
    <row r="5020" spans="1:3" x14ac:dyDescent="0.25">
      <c r="A5020" s="33" t="s">
        <v>5186</v>
      </c>
      <c r="B5020" s="34">
        <v>109</v>
      </c>
      <c r="C5020" s="35">
        <f t="shared" si="77"/>
        <v>218</v>
      </c>
    </row>
    <row r="5021" spans="1:3" x14ac:dyDescent="0.25">
      <c r="A5021" s="30" t="s">
        <v>5187</v>
      </c>
      <c r="B5021" s="31">
        <v>155</v>
      </c>
      <c r="C5021" s="32">
        <f t="shared" si="77"/>
        <v>310</v>
      </c>
    </row>
    <row r="5022" spans="1:3" x14ac:dyDescent="0.25">
      <c r="A5022" s="33" t="s">
        <v>5188</v>
      </c>
      <c r="B5022" s="34">
        <v>408</v>
      </c>
      <c r="C5022" s="35">
        <f t="shared" si="77"/>
        <v>816</v>
      </c>
    </row>
    <row r="5023" spans="1:3" x14ac:dyDescent="0.25">
      <c r="A5023" s="30" t="s">
        <v>5189</v>
      </c>
      <c r="B5023" s="31">
        <v>412</v>
      </c>
      <c r="C5023" s="32">
        <f t="shared" si="77"/>
        <v>824</v>
      </c>
    </row>
    <row r="5024" spans="1:3" x14ac:dyDescent="0.25">
      <c r="A5024" s="33" t="s">
        <v>5190</v>
      </c>
      <c r="B5024" s="34">
        <v>203</v>
      </c>
      <c r="C5024" s="35">
        <f t="shared" si="77"/>
        <v>406</v>
      </c>
    </row>
    <row r="5025" spans="1:3" x14ac:dyDescent="0.25">
      <c r="A5025" s="30" t="s">
        <v>5191</v>
      </c>
      <c r="B5025" s="31">
        <v>359</v>
      </c>
      <c r="C5025" s="32">
        <f t="shared" si="77"/>
        <v>718</v>
      </c>
    </row>
    <row r="5026" spans="1:3" x14ac:dyDescent="0.25">
      <c r="A5026" s="33" t="s">
        <v>5192</v>
      </c>
      <c r="B5026" s="34">
        <v>90</v>
      </c>
      <c r="C5026" s="35">
        <f t="shared" si="77"/>
        <v>180</v>
      </c>
    </row>
    <row r="5027" spans="1:3" x14ac:dyDescent="0.25">
      <c r="A5027" s="30" t="s">
        <v>5193</v>
      </c>
      <c r="B5027" s="31">
        <v>357</v>
      </c>
      <c r="C5027" s="32">
        <f t="shared" si="77"/>
        <v>714</v>
      </c>
    </row>
    <row r="5028" spans="1:3" x14ac:dyDescent="0.25">
      <c r="A5028" s="33" t="s">
        <v>5194</v>
      </c>
      <c r="B5028" s="34">
        <v>169</v>
      </c>
      <c r="C5028" s="35">
        <f t="shared" si="77"/>
        <v>338</v>
      </c>
    </row>
    <row r="5029" spans="1:3" x14ac:dyDescent="0.25">
      <c r="A5029" s="30" t="s">
        <v>5195</v>
      </c>
      <c r="B5029" s="31">
        <v>179</v>
      </c>
      <c r="C5029" s="32">
        <f t="shared" si="77"/>
        <v>358</v>
      </c>
    </row>
    <row r="5030" spans="1:3" x14ac:dyDescent="0.25">
      <c r="A5030" s="33" t="s">
        <v>5196</v>
      </c>
      <c r="B5030" s="34">
        <v>194</v>
      </c>
      <c r="C5030" s="35">
        <f t="shared" si="77"/>
        <v>388</v>
      </c>
    </row>
    <row r="5031" spans="1:3" x14ac:dyDescent="0.25">
      <c r="A5031" s="30" t="s">
        <v>5197</v>
      </c>
      <c r="B5031" s="31">
        <v>100</v>
      </c>
      <c r="C5031" s="32">
        <f t="shared" si="77"/>
        <v>200</v>
      </c>
    </row>
    <row r="5032" spans="1:3" x14ac:dyDescent="0.25">
      <c r="A5032" s="33" t="s">
        <v>5198</v>
      </c>
      <c r="B5032" s="34">
        <v>173</v>
      </c>
      <c r="C5032" s="35">
        <f t="shared" si="77"/>
        <v>346</v>
      </c>
    </row>
    <row r="5033" spans="1:3" x14ac:dyDescent="0.25">
      <c r="A5033" s="30" t="s">
        <v>5199</v>
      </c>
      <c r="B5033" s="31">
        <v>436</v>
      </c>
      <c r="C5033" s="32">
        <f t="shared" si="77"/>
        <v>872</v>
      </c>
    </row>
    <row r="5034" spans="1:3" x14ac:dyDescent="0.25">
      <c r="A5034" s="33" t="s">
        <v>5200</v>
      </c>
      <c r="B5034" s="34">
        <v>406</v>
      </c>
      <c r="C5034" s="35">
        <f t="shared" si="77"/>
        <v>812</v>
      </c>
    </row>
    <row r="5035" spans="1:3" x14ac:dyDescent="0.25">
      <c r="A5035" s="30" t="s">
        <v>5201</v>
      </c>
      <c r="B5035" s="31">
        <v>497</v>
      </c>
      <c r="C5035" s="32">
        <f t="shared" si="77"/>
        <v>994</v>
      </c>
    </row>
    <row r="5036" spans="1:3" x14ac:dyDescent="0.25">
      <c r="A5036" s="33" t="s">
        <v>5202</v>
      </c>
      <c r="B5036" s="34">
        <v>368</v>
      </c>
      <c r="C5036" s="35">
        <f t="shared" si="77"/>
        <v>736</v>
      </c>
    </row>
    <row r="5037" spans="1:3" x14ac:dyDescent="0.25">
      <c r="A5037" s="30" t="s">
        <v>5203</v>
      </c>
      <c r="B5037" s="31">
        <v>429</v>
      </c>
      <c r="C5037" s="32">
        <f t="shared" si="77"/>
        <v>858</v>
      </c>
    </row>
    <row r="5038" spans="1:3" x14ac:dyDescent="0.25">
      <c r="A5038" s="33" t="s">
        <v>5204</v>
      </c>
      <c r="B5038" s="34">
        <v>430</v>
      </c>
      <c r="C5038" s="35">
        <f t="shared" si="77"/>
        <v>860</v>
      </c>
    </row>
    <row r="5039" spans="1:3" x14ac:dyDescent="0.25">
      <c r="A5039" s="30" t="s">
        <v>5205</v>
      </c>
      <c r="B5039" s="31">
        <v>621</v>
      </c>
      <c r="C5039" s="32">
        <f t="shared" si="77"/>
        <v>1242</v>
      </c>
    </row>
    <row r="5040" spans="1:3" x14ac:dyDescent="0.25">
      <c r="A5040" s="33" t="s">
        <v>5206</v>
      </c>
      <c r="B5040" s="34">
        <v>640</v>
      </c>
      <c r="C5040" s="35">
        <f t="shared" si="77"/>
        <v>1280</v>
      </c>
    </row>
    <row r="5041" spans="1:3" x14ac:dyDescent="0.25">
      <c r="A5041" s="30" t="s">
        <v>5207</v>
      </c>
      <c r="B5041" s="31">
        <v>459</v>
      </c>
      <c r="C5041" s="32">
        <f t="shared" si="77"/>
        <v>918</v>
      </c>
    </row>
    <row r="5042" spans="1:3" x14ac:dyDescent="0.25">
      <c r="A5042" s="33" t="s">
        <v>5208</v>
      </c>
      <c r="B5042" s="34">
        <v>71</v>
      </c>
      <c r="C5042" s="35">
        <f t="shared" si="77"/>
        <v>142</v>
      </c>
    </row>
    <row r="5043" spans="1:3" x14ac:dyDescent="0.25">
      <c r="A5043" s="30" t="s">
        <v>5209</v>
      </c>
      <c r="B5043" s="31">
        <v>581</v>
      </c>
      <c r="C5043" s="32">
        <f t="shared" si="77"/>
        <v>1162</v>
      </c>
    </row>
    <row r="5044" spans="1:3" x14ac:dyDescent="0.25">
      <c r="A5044" s="33" t="s">
        <v>5210</v>
      </c>
      <c r="B5044" s="34">
        <v>354</v>
      </c>
      <c r="C5044" s="35">
        <f t="shared" si="77"/>
        <v>708</v>
      </c>
    </row>
    <row r="5045" spans="1:3" x14ac:dyDescent="0.25">
      <c r="A5045" s="30" t="s">
        <v>5211</v>
      </c>
      <c r="B5045" s="31">
        <v>590</v>
      </c>
      <c r="C5045" s="32">
        <f t="shared" si="77"/>
        <v>1180</v>
      </c>
    </row>
    <row r="5046" spans="1:3" x14ac:dyDescent="0.25">
      <c r="A5046" s="33" t="s">
        <v>5212</v>
      </c>
      <c r="B5046" s="34">
        <v>373</v>
      </c>
      <c r="C5046" s="35">
        <f t="shared" si="77"/>
        <v>746</v>
      </c>
    </row>
    <row r="5047" spans="1:3" x14ac:dyDescent="0.25">
      <c r="A5047" s="30" t="s">
        <v>5213</v>
      </c>
      <c r="B5047" s="31">
        <v>334</v>
      </c>
      <c r="C5047" s="32">
        <f t="shared" si="77"/>
        <v>668</v>
      </c>
    </row>
    <row r="5048" spans="1:3" x14ac:dyDescent="0.25">
      <c r="A5048" s="33" t="s">
        <v>5214</v>
      </c>
      <c r="B5048" s="34">
        <v>458</v>
      </c>
      <c r="C5048" s="35">
        <f t="shared" si="77"/>
        <v>916</v>
      </c>
    </row>
    <row r="5049" spans="1:3" x14ac:dyDescent="0.25">
      <c r="A5049" s="30" t="s">
        <v>5215</v>
      </c>
      <c r="B5049" s="31">
        <v>460</v>
      </c>
      <c r="C5049" s="32">
        <f t="shared" si="77"/>
        <v>920</v>
      </c>
    </row>
    <row r="5050" spans="1:3" x14ac:dyDescent="0.25">
      <c r="A5050" s="33" t="s">
        <v>5216</v>
      </c>
      <c r="B5050" s="34">
        <v>33</v>
      </c>
      <c r="C5050" s="35">
        <f t="shared" si="77"/>
        <v>66</v>
      </c>
    </row>
    <row r="5051" spans="1:3" x14ac:dyDescent="0.25">
      <c r="A5051" s="30" t="s">
        <v>5217</v>
      </c>
      <c r="B5051" s="31">
        <v>394</v>
      </c>
      <c r="C5051" s="32">
        <f t="shared" si="77"/>
        <v>788</v>
      </c>
    </row>
    <row r="5052" spans="1:3" x14ac:dyDescent="0.25">
      <c r="A5052" s="33" t="s">
        <v>5218</v>
      </c>
      <c r="B5052" s="34">
        <v>578</v>
      </c>
      <c r="C5052" s="35">
        <f t="shared" si="77"/>
        <v>1156</v>
      </c>
    </row>
    <row r="5053" spans="1:3" x14ac:dyDescent="0.25">
      <c r="A5053" s="30" t="s">
        <v>5219</v>
      </c>
      <c r="B5053" s="31">
        <v>505</v>
      </c>
      <c r="C5053" s="32">
        <f t="shared" si="77"/>
        <v>1010</v>
      </c>
    </row>
    <row r="5054" spans="1:3" x14ac:dyDescent="0.25">
      <c r="A5054" s="33" t="s">
        <v>5220</v>
      </c>
      <c r="B5054" s="34">
        <v>307</v>
      </c>
      <c r="C5054" s="35">
        <f t="shared" si="77"/>
        <v>614</v>
      </c>
    </row>
    <row r="5055" spans="1:3" x14ac:dyDescent="0.25">
      <c r="A5055" s="30" t="s">
        <v>5221</v>
      </c>
      <c r="B5055" s="31">
        <v>105</v>
      </c>
      <c r="C5055" s="32">
        <f t="shared" si="77"/>
        <v>210</v>
      </c>
    </row>
    <row r="5056" spans="1:3" x14ac:dyDescent="0.25">
      <c r="A5056" s="33" t="s">
        <v>5222</v>
      </c>
      <c r="B5056" s="34">
        <v>532</v>
      </c>
      <c r="C5056" s="35">
        <f t="shared" si="77"/>
        <v>1064</v>
      </c>
    </row>
    <row r="5057" spans="1:3" x14ac:dyDescent="0.25">
      <c r="A5057" s="30" t="s">
        <v>5223</v>
      </c>
      <c r="B5057" s="31">
        <v>549</v>
      </c>
      <c r="C5057" s="32">
        <f t="shared" si="77"/>
        <v>1098</v>
      </c>
    </row>
    <row r="5058" spans="1:3" x14ac:dyDescent="0.25">
      <c r="A5058" s="33" t="s">
        <v>5224</v>
      </c>
      <c r="B5058" s="34">
        <v>418</v>
      </c>
      <c r="C5058" s="35">
        <f t="shared" si="77"/>
        <v>836</v>
      </c>
    </row>
    <row r="5059" spans="1:3" x14ac:dyDescent="0.25">
      <c r="A5059" s="30" t="s">
        <v>5225</v>
      </c>
      <c r="B5059" s="31">
        <v>432</v>
      </c>
      <c r="C5059" s="32">
        <f t="shared" si="77"/>
        <v>864</v>
      </c>
    </row>
    <row r="5060" spans="1:3" x14ac:dyDescent="0.25">
      <c r="A5060" s="33" t="s">
        <v>5226</v>
      </c>
      <c r="B5060" s="34">
        <v>590</v>
      </c>
      <c r="C5060" s="35">
        <f t="shared" si="77"/>
        <v>1180</v>
      </c>
    </row>
    <row r="5061" spans="1:3" x14ac:dyDescent="0.25">
      <c r="A5061" s="30" t="s">
        <v>5227</v>
      </c>
      <c r="B5061" s="31">
        <v>35</v>
      </c>
      <c r="C5061" s="32">
        <f t="shared" si="77"/>
        <v>70</v>
      </c>
    </row>
    <row r="5062" spans="1:3" x14ac:dyDescent="0.25">
      <c r="A5062" s="33" t="s">
        <v>5228</v>
      </c>
      <c r="B5062" s="34">
        <v>634</v>
      </c>
      <c r="C5062" s="35">
        <f t="shared" si="77"/>
        <v>1268</v>
      </c>
    </row>
    <row r="5063" spans="1:3" x14ac:dyDescent="0.25">
      <c r="A5063" s="30" t="s">
        <v>5229</v>
      </c>
      <c r="B5063" s="31">
        <v>375</v>
      </c>
      <c r="C5063" s="32">
        <f t="shared" si="77"/>
        <v>750</v>
      </c>
    </row>
    <row r="5064" spans="1:3" x14ac:dyDescent="0.25">
      <c r="A5064" s="33" t="s">
        <v>5230</v>
      </c>
      <c r="B5064" s="34">
        <v>610</v>
      </c>
      <c r="C5064" s="35">
        <f t="shared" si="77"/>
        <v>1220</v>
      </c>
    </row>
    <row r="5065" spans="1:3" x14ac:dyDescent="0.25">
      <c r="A5065" s="30" t="s">
        <v>5231</v>
      </c>
      <c r="B5065" s="31">
        <v>429</v>
      </c>
      <c r="C5065" s="32">
        <f t="shared" si="77"/>
        <v>858</v>
      </c>
    </row>
    <row r="5066" spans="1:3" x14ac:dyDescent="0.25">
      <c r="A5066" s="33" t="s">
        <v>5232</v>
      </c>
      <c r="B5066" s="34">
        <v>312</v>
      </c>
      <c r="C5066" s="35">
        <f t="shared" si="77"/>
        <v>624</v>
      </c>
    </row>
    <row r="5067" spans="1:3" x14ac:dyDescent="0.25">
      <c r="A5067" s="30" t="s">
        <v>5233</v>
      </c>
      <c r="B5067" s="31">
        <v>513</v>
      </c>
      <c r="C5067" s="32">
        <f t="shared" si="77"/>
        <v>1026</v>
      </c>
    </row>
    <row r="5068" spans="1:3" x14ac:dyDescent="0.25">
      <c r="A5068" s="33" t="s">
        <v>5234</v>
      </c>
      <c r="B5068" s="34">
        <v>366</v>
      </c>
      <c r="C5068" s="35">
        <f t="shared" si="77"/>
        <v>732</v>
      </c>
    </row>
    <row r="5069" spans="1:3" x14ac:dyDescent="0.25">
      <c r="A5069" s="30" t="s">
        <v>5235</v>
      </c>
      <c r="B5069" s="31">
        <v>389</v>
      </c>
      <c r="C5069" s="32">
        <f t="shared" si="77"/>
        <v>778</v>
      </c>
    </row>
    <row r="5070" spans="1:3" x14ac:dyDescent="0.25">
      <c r="A5070" s="33" t="s">
        <v>5236</v>
      </c>
      <c r="B5070" s="34">
        <v>81</v>
      </c>
      <c r="C5070" s="35">
        <f t="shared" si="77"/>
        <v>162</v>
      </c>
    </row>
    <row r="5071" spans="1:3" x14ac:dyDescent="0.25">
      <c r="A5071" s="30" t="s">
        <v>5237</v>
      </c>
      <c r="B5071" s="31">
        <v>629</v>
      </c>
      <c r="C5071" s="32">
        <f t="shared" si="77"/>
        <v>1258</v>
      </c>
    </row>
    <row r="5072" spans="1:3" x14ac:dyDescent="0.25">
      <c r="A5072" s="33" t="s">
        <v>5238</v>
      </c>
      <c r="B5072" s="34">
        <v>121</v>
      </c>
      <c r="C5072" s="35">
        <f t="shared" si="77"/>
        <v>242</v>
      </c>
    </row>
    <row r="5073" spans="1:3" x14ac:dyDescent="0.25">
      <c r="A5073" s="30" t="s">
        <v>5239</v>
      </c>
      <c r="B5073" s="31">
        <v>175</v>
      </c>
      <c r="C5073" s="32">
        <f t="shared" si="77"/>
        <v>350</v>
      </c>
    </row>
    <row r="5074" spans="1:3" x14ac:dyDescent="0.25">
      <c r="A5074" s="33" t="s">
        <v>5240</v>
      </c>
      <c r="B5074" s="34">
        <v>164</v>
      </c>
      <c r="C5074" s="35">
        <f t="shared" ref="C5074:C5137" si="78">B5074*2</f>
        <v>328</v>
      </c>
    </row>
    <row r="5075" spans="1:3" x14ac:dyDescent="0.25">
      <c r="A5075" s="30" t="s">
        <v>5241</v>
      </c>
      <c r="B5075" s="31">
        <v>125</v>
      </c>
      <c r="C5075" s="32">
        <f t="shared" si="78"/>
        <v>250</v>
      </c>
    </row>
    <row r="5076" spans="1:3" x14ac:dyDescent="0.25">
      <c r="A5076" s="33" t="s">
        <v>5242</v>
      </c>
      <c r="B5076" s="34">
        <v>536</v>
      </c>
      <c r="C5076" s="35">
        <f t="shared" si="78"/>
        <v>1072</v>
      </c>
    </row>
    <row r="5077" spans="1:3" x14ac:dyDescent="0.25">
      <c r="A5077" s="30" t="s">
        <v>5243</v>
      </c>
      <c r="B5077" s="31">
        <v>230</v>
      </c>
      <c r="C5077" s="32">
        <f t="shared" si="78"/>
        <v>460</v>
      </c>
    </row>
    <row r="5078" spans="1:3" x14ac:dyDescent="0.25">
      <c r="A5078" s="33" t="s">
        <v>5244</v>
      </c>
      <c r="B5078" s="34">
        <v>53</v>
      </c>
      <c r="C5078" s="35">
        <f t="shared" si="78"/>
        <v>106</v>
      </c>
    </row>
    <row r="5079" spans="1:3" x14ac:dyDescent="0.25">
      <c r="A5079" s="30" t="s">
        <v>5245</v>
      </c>
      <c r="B5079" s="31">
        <v>386</v>
      </c>
      <c r="C5079" s="32">
        <f t="shared" si="78"/>
        <v>772</v>
      </c>
    </row>
    <row r="5080" spans="1:3" x14ac:dyDescent="0.25">
      <c r="A5080" s="33" t="s">
        <v>5246</v>
      </c>
      <c r="B5080" s="34">
        <v>403</v>
      </c>
      <c r="C5080" s="35">
        <f t="shared" si="78"/>
        <v>806</v>
      </c>
    </row>
    <row r="5081" spans="1:3" x14ac:dyDescent="0.25">
      <c r="A5081" s="30" t="s">
        <v>5247</v>
      </c>
      <c r="B5081" s="31">
        <v>624</v>
      </c>
      <c r="C5081" s="32">
        <f t="shared" si="78"/>
        <v>1248</v>
      </c>
    </row>
    <row r="5082" spans="1:3" x14ac:dyDescent="0.25">
      <c r="A5082" s="33" t="s">
        <v>5248</v>
      </c>
      <c r="B5082" s="34">
        <v>184</v>
      </c>
      <c r="C5082" s="35">
        <f t="shared" si="78"/>
        <v>368</v>
      </c>
    </row>
    <row r="5083" spans="1:3" x14ac:dyDescent="0.25">
      <c r="A5083" s="30" t="s">
        <v>5249</v>
      </c>
      <c r="B5083" s="31">
        <v>214</v>
      </c>
      <c r="C5083" s="32">
        <f t="shared" si="78"/>
        <v>428</v>
      </c>
    </row>
    <row r="5084" spans="1:3" x14ac:dyDescent="0.25">
      <c r="A5084" s="33" t="s">
        <v>5250</v>
      </c>
      <c r="B5084" s="34">
        <v>256</v>
      </c>
      <c r="C5084" s="35">
        <f t="shared" si="78"/>
        <v>512</v>
      </c>
    </row>
    <row r="5085" spans="1:3" x14ac:dyDescent="0.25">
      <c r="A5085" s="30" t="s">
        <v>5251</v>
      </c>
      <c r="B5085" s="31">
        <v>162</v>
      </c>
      <c r="C5085" s="32">
        <f t="shared" si="78"/>
        <v>324</v>
      </c>
    </row>
    <row r="5086" spans="1:3" x14ac:dyDescent="0.25">
      <c r="A5086" s="33" t="s">
        <v>5252</v>
      </c>
      <c r="B5086" s="34">
        <v>563</v>
      </c>
      <c r="C5086" s="35">
        <f t="shared" si="78"/>
        <v>1126</v>
      </c>
    </row>
    <row r="5087" spans="1:3" x14ac:dyDescent="0.25">
      <c r="A5087" s="30" t="s">
        <v>5253</v>
      </c>
      <c r="B5087" s="31">
        <v>334</v>
      </c>
      <c r="C5087" s="32">
        <f t="shared" si="78"/>
        <v>668</v>
      </c>
    </row>
    <row r="5088" spans="1:3" x14ac:dyDescent="0.25">
      <c r="A5088" s="33" t="s">
        <v>5254</v>
      </c>
      <c r="B5088" s="34">
        <v>181</v>
      </c>
      <c r="C5088" s="35">
        <f t="shared" si="78"/>
        <v>362</v>
      </c>
    </row>
    <row r="5089" spans="1:3" x14ac:dyDescent="0.25">
      <c r="A5089" s="30" t="s">
        <v>5255</v>
      </c>
      <c r="B5089" s="31">
        <v>620</v>
      </c>
      <c r="C5089" s="32">
        <f t="shared" si="78"/>
        <v>1240</v>
      </c>
    </row>
    <row r="5090" spans="1:3" x14ac:dyDescent="0.25">
      <c r="A5090" s="33" t="s">
        <v>5256</v>
      </c>
      <c r="B5090" s="34">
        <v>267</v>
      </c>
      <c r="C5090" s="35">
        <f t="shared" si="78"/>
        <v>534</v>
      </c>
    </row>
    <row r="5091" spans="1:3" x14ac:dyDescent="0.25">
      <c r="A5091" s="30" t="s">
        <v>5257</v>
      </c>
      <c r="B5091" s="31">
        <v>568</v>
      </c>
      <c r="C5091" s="32">
        <f t="shared" si="78"/>
        <v>1136</v>
      </c>
    </row>
    <row r="5092" spans="1:3" x14ac:dyDescent="0.25">
      <c r="A5092" s="33" t="s">
        <v>5258</v>
      </c>
      <c r="B5092" s="34">
        <v>548</v>
      </c>
      <c r="C5092" s="35">
        <f t="shared" si="78"/>
        <v>1096</v>
      </c>
    </row>
    <row r="5093" spans="1:3" x14ac:dyDescent="0.25">
      <c r="A5093" s="30" t="s">
        <v>5259</v>
      </c>
      <c r="B5093" s="31">
        <v>546</v>
      </c>
      <c r="C5093" s="32">
        <f t="shared" si="78"/>
        <v>1092</v>
      </c>
    </row>
    <row r="5094" spans="1:3" x14ac:dyDescent="0.25">
      <c r="A5094" s="33" t="s">
        <v>5260</v>
      </c>
      <c r="B5094" s="34">
        <v>153</v>
      </c>
      <c r="C5094" s="35">
        <f t="shared" si="78"/>
        <v>306</v>
      </c>
    </row>
    <row r="5095" spans="1:3" x14ac:dyDescent="0.25">
      <c r="A5095" s="30" t="s">
        <v>5261</v>
      </c>
      <c r="B5095" s="31">
        <v>110</v>
      </c>
      <c r="C5095" s="32">
        <f t="shared" si="78"/>
        <v>220</v>
      </c>
    </row>
    <row r="5096" spans="1:3" x14ac:dyDescent="0.25">
      <c r="A5096" s="33" t="s">
        <v>5262</v>
      </c>
      <c r="B5096" s="34">
        <v>319</v>
      </c>
      <c r="C5096" s="35">
        <f t="shared" si="78"/>
        <v>638</v>
      </c>
    </row>
    <row r="5097" spans="1:3" x14ac:dyDescent="0.25">
      <c r="A5097" s="30" t="s">
        <v>5263</v>
      </c>
      <c r="B5097" s="31">
        <v>327</v>
      </c>
      <c r="C5097" s="32">
        <f t="shared" si="78"/>
        <v>654</v>
      </c>
    </row>
    <row r="5098" spans="1:3" x14ac:dyDescent="0.25">
      <c r="A5098" s="33" t="s">
        <v>5264</v>
      </c>
      <c r="B5098" s="34">
        <v>203</v>
      </c>
      <c r="C5098" s="35">
        <f t="shared" si="78"/>
        <v>406</v>
      </c>
    </row>
    <row r="5099" spans="1:3" x14ac:dyDescent="0.25">
      <c r="A5099" s="30" t="s">
        <v>5265</v>
      </c>
      <c r="B5099" s="31">
        <v>617</v>
      </c>
      <c r="C5099" s="32">
        <f t="shared" si="78"/>
        <v>1234</v>
      </c>
    </row>
    <row r="5100" spans="1:3" x14ac:dyDescent="0.25">
      <c r="A5100" s="33" t="s">
        <v>5266</v>
      </c>
      <c r="B5100" s="34">
        <v>497</v>
      </c>
      <c r="C5100" s="35">
        <f t="shared" si="78"/>
        <v>994</v>
      </c>
    </row>
    <row r="5101" spans="1:3" x14ac:dyDescent="0.25">
      <c r="A5101" s="30" t="s">
        <v>5267</v>
      </c>
      <c r="B5101" s="31">
        <v>326</v>
      </c>
      <c r="C5101" s="32">
        <f t="shared" si="78"/>
        <v>652</v>
      </c>
    </row>
    <row r="5102" spans="1:3" x14ac:dyDescent="0.25">
      <c r="A5102" s="33" t="s">
        <v>5268</v>
      </c>
      <c r="B5102" s="34">
        <v>603</v>
      </c>
      <c r="C5102" s="35">
        <f t="shared" si="78"/>
        <v>1206</v>
      </c>
    </row>
    <row r="5103" spans="1:3" x14ac:dyDescent="0.25">
      <c r="A5103" s="30" t="s">
        <v>5269</v>
      </c>
      <c r="B5103" s="31">
        <v>576</v>
      </c>
      <c r="C5103" s="32">
        <f t="shared" si="78"/>
        <v>1152</v>
      </c>
    </row>
    <row r="5104" spans="1:3" x14ac:dyDescent="0.25">
      <c r="A5104" s="33" t="s">
        <v>5270</v>
      </c>
      <c r="B5104" s="34">
        <v>132</v>
      </c>
      <c r="C5104" s="35">
        <f t="shared" si="78"/>
        <v>264</v>
      </c>
    </row>
    <row r="5105" spans="1:3" x14ac:dyDescent="0.25">
      <c r="A5105" s="30" t="s">
        <v>5271</v>
      </c>
      <c r="B5105" s="31">
        <v>552</v>
      </c>
      <c r="C5105" s="32">
        <f t="shared" si="78"/>
        <v>1104</v>
      </c>
    </row>
    <row r="5106" spans="1:3" x14ac:dyDescent="0.25">
      <c r="A5106" s="33" t="s">
        <v>5272</v>
      </c>
      <c r="B5106" s="34">
        <v>328</v>
      </c>
      <c r="C5106" s="35">
        <f t="shared" si="78"/>
        <v>656</v>
      </c>
    </row>
    <row r="5107" spans="1:3" x14ac:dyDescent="0.25">
      <c r="A5107" s="30" t="s">
        <v>5273</v>
      </c>
      <c r="B5107" s="31">
        <v>316</v>
      </c>
      <c r="C5107" s="32">
        <f t="shared" si="78"/>
        <v>632</v>
      </c>
    </row>
    <row r="5108" spans="1:3" x14ac:dyDescent="0.25">
      <c r="A5108" s="33" t="s">
        <v>5274</v>
      </c>
      <c r="B5108" s="34">
        <v>205</v>
      </c>
      <c r="C5108" s="35">
        <f t="shared" si="78"/>
        <v>410</v>
      </c>
    </row>
    <row r="5109" spans="1:3" x14ac:dyDescent="0.25">
      <c r="A5109" s="30" t="s">
        <v>5275</v>
      </c>
      <c r="B5109" s="31">
        <v>74</v>
      </c>
      <c r="C5109" s="32">
        <f t="shared" si="78"/>
        <v>148</v>
      </c>
    </row>
    <row r="5110" spans="1:3" x14ac:dyDescent="0.25">
      <c r="A5110" s="33" t="s">
        <v>5276</v>
      </c>
      <c r="B5110" s="34">
        <v>81</v>
      </c>
      <c r="C5110" s="35">
        <f t="shared" si="78"/>
        <v>162</v>
      </c>
    </row>
    <row r="5111" spans="1:3" x14ac:dyDescent="0.25">
      <c r="A5111" s="30" t="s">
        <v>5277</v>
      </c>
      <c r="B5111" s="31">
        <v>88</v>
      </c>
      <c r="C5111" s="32">
        <f t="shared" si="78"/>
        <v>176</v>
      </c>
    </row>
    <row r="5112" spans="1:3" x14ac:dyDescent="0.25">
      <c r="A5112" s="33" t="s">
        <v>5278</v>
      </c>
      <c r="B5112" s="34">
        <v>471</v>
      </c>
      <c r="C5112" s="35">
        <f t="shared" si="78"/>
        <v>942</v>
      </c>
    </row>
    <row r="5113" spans="1:3" x14ac:dyDescent="0.25">
      <c r="A5113" s="30" t="s">
        <v>5279</v>
      </c>
      <c r="B5113" s="31">
        <v>279</v>
      </c>
      <c r="C5113" s="32">
        <f t="shared" si="78"/>
        <v>558</v>
      </c>
    </row>
    <row r="5114" spans="1:3" x14ac:dyDescent="0.25">
      <c r="A5114" s="33" t="s">
        <v>5280</v>
      </c>
      <c r="B5114" s="34">
        <v>488</v>
      </c>
      <c r="C5114" s="35">
        <f t="shared" si="78"/>
        <v>976</v>
      </c>
    </row>
    <row r="5115" spans="1:3" x14ac:dyDescent="0.25">
      <c r="A5115" s="30" t="s">
        <v>5281</v>
      </c>
      <c r="B5115" s="31">
        <v>667</v>
      </c>
      <c r="C5115" s="32">
        <f t="shared" si="78"/>
        <v>1334</v>
      </c>
    </row>
    <row r="5116" spans="1:3" x14ac:dyDescent="0.25">
      <c r="A5116" s="33" t="s">
        <v>5282</v>
      </c>
      <c r="B5116" s="34">
        <v>91</v>
      </c>
      <c r="C5116" s="35">
        <f t="shared" si="78"/>
        <v>182</v>
      </c>
    </row>
    <row r="5117" spans="1:3" x14ac:dyDescent="0.25">
      <c r="A5117" s="30" t="s">
        <v>5283</v>
      </c>
      <c r="B5117" s="31">
        <v>566</v>
      </c>
      <c r="C5117" s="32">
        <f t="shared" si="78"/>
        <v>1132</v>
      </c>
    </row>
    <row r="5118" spans="1:3" x14ac:dyDescent="0.25">
      <c r="A5118" s="33" t="s">
        <v>5284</v>
      </c>
      <c r="B5118" s="34">
        <v>87</v>
      </c>
      <c r="C5118" s="35">
        <f t="shared" si="78"/>
        <v>174</v>
      </c>
    </row>
    <row r="5119" spans="1:3" x14ac:dyDescent="0.25">
      <c r="A5119" s="30" t="s">
        <v>5285</v>
      </c>
      <c r="B5119" s="31">
        <v>781</v>
      </c>
      <c r="C5119" s="32">
        <f t="shared" si="78"/>
        <v>1562</v>
      </c>
    </row>
    <row r="5120" spans="1:3" x14ac:dyDescent="0.25">
      <c r="A5120" s="33" t="s">
        <v>5286</v>
      </c>
      <c r="B5120" s="34">
        <v>645</v>
      </c>
      <c r="C5120" s="35">
        <f t="shared" si="78"/>
        <v>1290</v>
      </c>
    </row>
    <row r="5121" spans="1:3" x14ac:dyDescent="0.25">
      <c r="A5121" s="30" t="s">
        <v>5287</v>
      </c>
      <c r="B5121" s="31">
        <v>579</v>
      </c>
      <c r="C5121" s="32">
        <f t="shared" si="78"/>
        <v>1158</v>
      </c>
    </row>
    <row r="5122" spans="1:3" x14ac:dyDescent="0.25">
      <c r="A5122" s="33" t="s">
        <v>5288</v>
      </c>
      <c r="B5122" s="34">
        <v>155</v>
      </c>
      <c r="C5122" s="35">
        <f t="shared" si="78"/>
        <v>310</v>
      </c>
    </row>
    <row r="5123" spans="1:3" x14ac:dyDescent="0.25">
      <c r="A5123" s="30" t="s">
        <v>5289</v>
      </c>
      <c r="B5123" s="31">
        <v>456</v>
      </c>
      <c r="C5123" s="32">
        <f t="shared" si="78"/>
        <v>912</v>
      </c>
    </row>
    <row r="5124" spans="1:3" x14ac:dyDescent="0.25">
      <c r="A5124" s="33" t="s">
        <v>5290</v>
      </c>
      <c r="B5124" s="34">
        <v>15</v>
      </c>
      <c r="C5124" s="35">
        <f t="shared" si="78"/>
        <v>30</v>
      </c>
    </row>
    <row r="5125" spans="1:3" x14ac:dyDescent="0.25">
      <c r="A5125" s="30" t="s">
        <v>5291</v>
      </c>
      <c r="B5125" s="31">
        <v>49</v>
      </c>
      <c r="C5125" s="32">
        <f t="shared" si="78"/>
        <v>98</v>
      </c>
    </row>
    <row r="5126" spans="1:3" x14ac:dyDescent="0.25">
      <c r="A5126" s="33" t="s">
        <v>5292</v>
      </c>
      <c r="B5126" s="34">
        <v>32</v>
      </c>
      <c r="C5126" s="35">
        <f t="shared" si="78"/>
        <v>64</v>
      </c>
    </row>
    <row r="5127" spans="1:3" x14ac:dyDescent="0.25">
      <c r="A5127" s="30" t="s">
        <v>5293</v>
      </c>
      <c r="B5127" s="31">
        <v>150</v>
      </c>
      <c r="C5127" s="32">
        <f t="shared" si="78"/>
        <v>300</v>
      </c>
    </row>
    <row r="5128" spans="1:3" x14ac:dyDescent="0.25">
      <c r="A5128" s="33" t="s">
        <v>5294</v>
      </c>
      <c r="B5128" s="34">
        <v>192</v>
      </c>
      <c r="C5128" s="35">
        <f t="shared" si="78"/>
        <v>384</v>
      </c>
    </row>
    <row r="5129" spans="1:3" x14ac:dyDescent="0.25">
      <c r="A5129" s="30" t="s">
        <v>5295</v>
      </c>
      <c r="B5129" s="31">
        <v>360</v>
      </c>
      <c r="C5129" s="32">
        <f t="shared" si="78"/>
        <v>720</v>
      </c>
    </row>
    <row r="5130" spans="1:3" x14ac:dyDescent="0.25">
      <c r="A5130" s="33" t="s">
        <v>5296</v>
      </c>
      <c r="B5130" s="34">
        <v>202</v>
      </c>
      <c r="C5130" s="35">
        <f t="shared" si="78"/>
        <v>404</v>
      </c>
    </row>
    <row r="5131" spans="1:3" x14ac:dyDescent="0.25">
      <c r="A5131" s="30" t="s">
        <v>5297</v>
      </c>
      <c r="B5131" s="31">
        <v>15</v>
      </c>
      <c r="C5131" s="32">
        <f t="shared" si="78"/>
        <v>30</v>
      </c>
    </row>
    <row r="5132" spans="1:3" x14ac:dyDescent="0.25">
      <c r="A5132" s="33" t="s">
        <v>5298</v>
      </c>
      <c r="B5132" s="34">
        <v>27</v>
      </c>
      <c r="C5132" s="35">
        <f t="shared" si="78"/>
        <v>54</v>
      </c>
    </row>
    <row r="5133" spans="1:3" x14ac:dyDescent="0.25">
      <c r="A5133" s="30" t="s">
        <v>5299</v>
      </c>
      <c r="B5133" s="31">
        <v>84</v>
      </c>
      <c r="C5133" s="32">
        <f t="shared" si="78"/>
        <v>168</v>
      </c>
    </row>
    <row r="5134" spans="1:3" x14ac:dyDescent="0.25">
      <c r="A5134" s="33" t="s">
        <v>5300</v>
      </c>
      <c r="B5134" s="34">
        <v>141</v>
      </c>
      <c r="C5134" s="35">
        <f t="shared" si="78"/>
        <v>282</v>
      </c>
    </row>
    <row r="5135" spans="1:3" x14ac:dyDescent="0.25">
      <c r="A5135" s="30" t="s">
        <v>5301</v>
      </c>
      <c r="B5135" s="31">
        <v>69</v>
      </c>
      <c r="C5135" s="32">
        <f t="shared" si="78"/>
        <v>138</v>
      </c>
    </row>
    <row r="5136" spans="1:3" x14ac:dyDescent="0.25">
      <c r="A5136" s="33" t="s">
        <v>5302</v>
      </c>
      <c r="B5136" s="34">
        <v>253</v>
      </c>
      <c r="C5136" s="35">
        <f t="shared" si="78"/>
        <v>506</v>
      </c>
    </row>
    <row r="5137" spans="1:3" x14ac:dyDescent="0.25">
      <c r="A5137" s="30" t="s">
        <v>5303</v>
      </c>
      <c r="B5137" s="31">
        <v>185</v>
      </c>
      <c r="C5137" s="32">
        <f t="shared" si="78"/>
        <v>370</v>
      </c>
    </row>
    <row r="5138" spans="1:3" x14ac:dyDescent="0.25">
      <c r="A5138" s="33" t="s">
        <v>5304</v>
      </c>
      <c r="B5138" s="34">
        <v>357</v>
      </c>
      <c r="C5138" s="35">
        <f t="shared" ref="C5138:C5203" si="79">B5138*2</f>
        <v>714</v>
      </c>
    </row>
    <row r="5139" spans="1:3" x14ac:dyDescent="0.25">
      <c r="A5139" s="30" t="s">
        <v>5305</v>
      </c>
      <c r="B5139" s="31">
        <v>149</v>
      </c>
      <c r="C5139" s="32">
        <f t="shared" si="79"/>
        <v>298</v>
      </c>
    </row>
    <row r="5140" spans="1:3" x14ac:dyDescent="0.25">
      <c r="A5140" s="33" t="s">
        <v>5306</v>
      </c>
      <c r="B5140" s="34">
        <v>29</v>
      </c>
      <c r="C5140" s="35">
        <f t="shared" si="79"/>
        <v>58</v>
      </c>
    </row>
    <row r="5141" spans="1:3" x14ac:dyDescent="0.25">
      <c r="A5141" s="30" t="s">
        <v>5307</v>
      </c>
      <c r="B5141" s="31">
        <v>380</v>
      </c>
      <c r="C5141" s="32">
        <f t="shared" si="79"/>
        <v>760</v>
      </c>
    </row>
    <row r="5142" spans="1:3" x14ac:dyDescent="0.25">
      <c r="A5142" s="33" t="s">
        <v>5308</v>
      </c>
      <c r="B5142" s="34">
        <v>203</v>
      </c>
      <c r="C5142" s="35">
        <f t="shared" si="79"/>
        <v>406</v>
      </c>
    </row>
    <row r="5143" spans="1:3" x14ac:dyDescent="0.25">
      <c r="A5143" s="30" t="s">
        <v>5309</v>
      </c>
      <c r="B5143" s="31">
        <v>286</v>
      </c>
      <c r="C5143" s="32">
        <f t="shared" si="79"/>
        <v>572</v>
      </c>
    </row>
    <row r="5144" spans="1:3" x14ac:dyDescent="0.25">
      <c r="A5144" s="33" t="s">
        <v>5310</v>
      </c>
      <c r="B5144" s="34">
        <v>695</v>
      </c>
      <c r="C5144" s="35">
        <f t="shared" si="79"/>
        <v>1390</v>
      </c>
    </row>
    <row r="5145" spans="1:3" x14ac:dyDescent="0.25">
      <c r="A5145" s="30" t="s">
        <v>5311</v>
      </c>
      <c r="B5145" s="31">
        <v>517</v>
      </c>
      <c r="C5145" s="32">
        <f t="shared" si="79"/>
        <v>1034</v>
      </c>
    </row>
    <row r="5146" spans="1:3" x14ac:dyDescent="0.25">
      <c r="A5146" s="33" t="s">
        <v>5312</v>
      </c>
      <c r="B5146" s="34">
        <v>218</v>
      </c>
      <c r="C5146" s="35">
        <f t="shared" si="79"/>
        <v>436</v>
      </c>
    </row>
    <row r="5147" spans="1:3" x14ac:dyDescent="0.25">
      <c r="A5147" s="30" t="s">
        <v>5313</v>
      </c>
      <c r="B5147" s="31">
        <v>382</v>
      </c>
      <c r="C5147" s="32">
        <f t="shared" si="79"/>
        <v>764</v>
      </c>
    </row>
    <row r="5148" spans="1:3" x14ac:dyDescent="0.25">
      <c r="A5148" s="33" t="s">
        <v>5314</v>
      </c>
      <c r="B5148" s="34">
        <v>114</v>
      </c>
      <c r="C5148" s="35">
        <f t="shared" si="79"/>
        <v>228</v>
      </c>
    </row>
    <row r="5149" spans="1:3" x14ac:dyDescent="0.25">
      <c r="A5149" s="30" t="s">
        <v>5315</v>
      </c>
      <c r="B5149" s="31">
        <v>34</v>
      </c>
      <c r="C5149" s="32">
        <f t="shared" si="79"/>
        <v>68</v>
      </c>
    </row>
    <row r="5150" spans="1:3" x14ac:dyDescent="0.25">
      <c r="A5150" s="33" t="s">
        <v>5316</v>
      </c>
      <c r="B5150" s="34">
        <v>221</v>
      </c>
      <c r="C5150" s="35">
        <f t="shared" si="79"/>
        <v>442</v>
      </c>
    </row>
    <row r="5151" spans="1:3" x14ac:dyDescent="0.25">
      <c r="A5151" s="30" t="s">
        <v>5317</v>
      </c>
      <c r="B5151" s="31">
        <v>232</v>
      </c>
      <c r="C5151" s="32">
        <f t="shared" si="79"/>
        <v>464</v>
      </c>
    </row>
    <row r="5152" spans="1:3" x14ac:dyDescent="0.25">
      <c r="A5152" s="33" t="s">
        <v>5318</v>
      </c>
      <c r="B5152" s="34">
        <v>574</v>
      </c>
      <c r="C5152" s="35">
        <f t="shared" si="79"/>
        <v>1148</v>
      </c>
    </row>
    <row r="5153" spans="1:3" x14ac:dyDescent="0.25">
      <c r="A5153" s="30" t="s">
        <v>5319</v>
      </c>
      <c r="B5153" s="31">
        <v>152</v>
      </c>
      <c r="C5153" s="32">
        <f t="shared" si="79"/>
        <v>304</v>
      </c>
    </row>
    <row r="5154" spans="1:3" x14ac:dyDescent="0.25">
      <c r="A5154" s="33" t="s">
        <v>5320</v>
      </c>
      <c r="B5154" s="34">
        <v>61</v>
      </c>
      <c r="C5154" s="35">
        <f t="shared" si="79"/>
        <v>122</v>
      </c>
    </row>
    <row r="5155" spans="1:3" x14ac:dyDescent="0.25">
      <c r="A5155" s="30" t="s">
        <v>5321</v>
      </c>
      <c r="B5155" s="31">
        <v>106</v>
      </c>
      <c r="C5155" s="32">
        <f t="shared" si="79"/>
        <v>212</v>
      </c>
    </row>
    <row r="5156" spans="1:3" x14ac:dyDescent="0.25">
      <c r="A5156" s="33" t="s">
        <v>5322</v>
      </c>
      <c r="B5156" s="34">
        <v>204</v>
      </c>
      <c r="C5156" s="35">
        <f t="shared" si="79"/>
        <v>408</v>
      </c>
    </row>
    <row r="5157" spans="1:3" x14ac:dyDescent="0.25">
      <c r="A5157" s="30" t="s">
        <v>5323</v>
      </c>
      <c r="B5157" s="31">
        <v>408</v>
      </c>
      <c r="C5157" s="32">
        <f t="shared" si="79"/>
        <v>816</v>
      </c>
    </row>
    <row r="5158" spans="1:3" x14ac:dyDescent="0.25">
      <c r="A5158" s="33" t="s">
        <v>5324</v>
      </c>
      <c r="B5158" s="34">
        <v>13</v>
      </c>
      <c r="C5158" s="35">
        <f t="shared" si="79"/>
        <v>26</v>
      </c>
    </row>
    <row r="5159" spans="1:3" x14ac:dyDescent="0.25">
      <c r="A5159" s="30" t="s">
        <v>5325</v>
      </c>
      <c r="B5159" s="31">
        <v>380</v>
      </c>
      <c r="C5159" s="32">
        <f t="shared" si="79"/>
        <v>760</v>
      </c>
    </row>
    <row r="5160" spans="1:3" x14ac:dyDescent="0.25">
      <c r="A5160" s="33" t="s">
        <v>5326</v>
      </c>
      <c r="B5160" s="34">
        <v>408</v>
      </c>
      <c r="C5160" s="35">
        <f t="shared" si="79"/>
        <v>816</v>
      </c>
    </row>
    <row r="5161" spans="1:3" x14ac:dyDescent="0.25">
      <c r="A5161" s="30" t="s">
        <v>5327</v>
      </c>
      <c r="B5161" s="31">
        <v>43</v>
      </c>
      <c r="C5161" s="32">
        <f t="shared" si="79"/>
        <v>86</v>
      </c>
    </row>
    <row r="5162" spans="1:3" x14ac:dyDescent="0.25">
      <c r="A5162" s="33" t="s">
        <v>5328</v>
      </c>
      <c r="B5162" s="34">
        <v>824</v>
      </c>
      <c r="C5162" s="35">
        <f t="shared" si="79"/>
        <v>1648</v>
      </c>
    </row>
    <row r="5163" spans="1:3" x14ac:dyDescent="0.25">
      <c r="A5163" s="30" t="s">
        <v>5329</v>
      </c>
      <c r="B5163" s="31">
        <v>106</v>
      </c>
      <c r="C5163" s="32">
        <f t="shared" si="79"/>
        <v>212</v>
      </c>
    </row>
    <row r="5164" spans="1:3" x14ac:dyDescent="0.25">
      <c r="A5164" s="33" t="s">
        <v>5330</v>
      </c>
      <c r="B5164" s="34">
        <v>530</v>
      </c>
      <c r="C5164" s="35">
        <f t="shared" si="79"/>
        <v>1060</v>
      </c>
    </row>
    <row r="5165" spans="1:3" x14ac:dyDescent="0.25">
      <c r="A5165" s="30" t="s">
        <v>5331</v>
      </c>
      <c r="B5165" s="31">
        <v>231</v>
      </c>
      <c r="C5165" s="32">
        <f t="shared" si="79"/>
        <v>462</v>
      </c>
    </row>
    <row r="5166" spans="1:3" x14ac:dyDescent="0.25">
      <c r="A5166" s="33" t="s">
        <v>5332</v>
      </c>
      <c r="B5166" s="34">
        <v>57</v>
      </c>
      <c r="C5166" s="35">
        <f>B5166*2</f>
        <v>114</v>
      </c>
    </row>
    <row r="5167" spans="1:3" x14ac:dyDescent="0.25">
      <c r="A5167" s="33" t="s">
        <v>5333</v>
      </c>
      <c r="B5167" s="34">
        <v>169</v>
      </c>
      <c r="C5167" s="35">
        <f>B5167*2</f>
        <v>338</v>
      </c>
    </row>
    <row r="5168" spans="1:3" x14ac:dyDescent="0.25">
      <c r="A5168" s="30" t="s">
        <v>5334</v>
      </c>
      <c r="B5168" s="31">
        <v>128</v>
      </c>
      <c r="C5168" s="32">
        <f>B5168*2</f>
        <v>256</v>
      </c>
    </row>
    <row r="5169" spans="1:3" x14ac:dyDescent="0.25">
      <c r="A5169" s="33" t="s">
        <v>5335</v>
      </c>
      <c r="B5169" s="34">
        <v>516</v>
      </c>
      <c r="C5169" s="35">
        <f t="shared" si="79"/>
        <v>1032</v>
      </c>
    </row>
    <row r="5170" spans="1:3" x14ac:dyDescent="0.25">
      <c r="A5170" s="30" t="s">
        <v>5336</v>
      </c>
      <c r="B5170" s="31">
        <v>91</v>
      </c>
      <c r="C5170" s="32">
        <f t="shared" si="79"/>
        <v>182</v>
      </c>
    </row>
    <row r="5171" spans="1:3" x14ac:dyDescent="0.25">
      <c r="A5171" s="33" t="s">
        <v>5337</v>
      </c>
      <c r="B5171" s="34">
        <v>252</v>
      </c>
      <c r="C5171" s="35">
        <f t="shared" si="79"/>
        <v>504</v>
      </c>
    </row>
    <row r="5172" spans="1:3" x14ac:dyDescent="0.25">
      <c r="A5172" s="30" t="s">
        <v>5338</v>
      </c>
      <c r="B5172" s="31">
        <v>266</v>
      </c>
      <c r="C5172" s="32">
        <f t="shared" si="79"/>
        <v>532</v>
      </c>
    </row>
    <row r="5173" spans="1:3" x14ac:dyDescent="0.25">
      <c r="A5173" s="33" t="s">
        <v>5339</v>
      </c>
      <c r="B5173" s="34">
        <v>178</v>
      </c>
      <c r="C5173" s="35">
        <f t="shared" si="79"/>
        <v>356</v>
      </c>
    </row>
    <row r="5174" spans="1:3" x14ac:dyDescent="0.25">
      <c r="A5174" s="33" t="s">
        <v>5340</v>
      </c>
      <c r="B5174" s="34">
        <v>138</v>
      </c>
      <c r="C5174" s="35">
        <f t="shared" si="79"/>
        <v>276</v>
      </c>
    </row>
    <row r="5175" spans="1:3" x14ac:dyDescent="0.25">
      <c r="A5175" s="30" t="s">
        <v>5341</v>
      </c>
      <c r="B5175" s="31">
        <v>84</v>
      </c>
      <c r="C5175" s="32">
        <f t="shared" si="79"/>
        <v>168</v>
      </c>
    </row>
    <row r="5176" spans="1:3" x14ac:dyDescent="0.25">
      <c r="A5176" s="33" t="s">
        <v>5342</v>
      </c>
      <c r="B5176" s="34">
        <v>432</v>
      </c>
      <c r="C5176" s="35">
        <f t="shared" si="79"/>
        <v>864</v>
      </c>
    </row>
    <row r="5177" spans="1:3" x14ac:dyDescent="0.25">
      <c r="A5177" s="30" t="s">
        <v>5343</v>
      </c>
      <c r="B5177" s="31">
        <v>385</v>
      </c>
      <c r="C5177" s="32">
        <f t="shared" si="79"/>
        <v>770</v>
      </c>
    </row>
    <row r="5178" spans="1:3" x14ac:dyDescent="0.25">
      <c r="A5178" s="33" t="s">
        <v>5344</v>
      </c>
      <c r="B5178" s="34">
        <v>565</v>
      </c>
      <c r="C5178" s="35">
        <f t="shared" si="79"/>
        <v>1130</v>
      </c>
    </row>
    <row r="5179" spans="1:3" x14ac:dyDescent="0.25">
      <c r="A5179" s="30" t="s">
        <v>5345</v>
      </c>
      <c r="B5179" s="31">
        <v>264</v>
      </c>
      <c r="C5179" s="32">
        <f t="shared" si="79"/>
        <v>528</v>
      </c>
    </row>
    <row r="5180" spans="1:3" x14ac:dyDescent="0.25">
      <c r="A5180" s="33" t="s">
        <v>5346</v>
      </c>
      <c r="B5180" s="34">
        <v>105</v>
      </c>
      <c r="C5180" s="35">
        <f t="shared" si="79"/>
        <v>210</v>
      </c>
    </row>
    <row r="5181" spans="1:3" x14ac:dyDescent="0.25">
      <c r="A5181" s="30" t="s">
        <v>5347</v>
      </c>
      <c r="B5181" s="31">
        <v>359</v>
      </c>
      <c r="C5181" s="32">
        <f t="shared" si="79"/>
        <v>718</v>
      </c>
    </row>
    <row r="5182" spans="1:3" x14ac:dyDescent="0.25">
      <c r="A5182" s="33" t="s">
        <v>5348</v>
      </c>
      <c r="B5182" s="34">
        <v>146</v>
      </c>
      <c r="C5182" s="35">
        <f t="shared" si="79"/>
        <v>292</v>
      </c>
    </row>
    <row r="5183" spans="1:3" x14ac:dyDescent="0.25">
      <c r="A5183" s="30" t="s">
        <v>5349</v>
      </c>
      <c r="B5183" s="31">
        <v>685</v>
      </c>
      <c r="C5183" s="32">
        <f t="shared" si="79"/>
        <v>1370</v>
      </c>
    </row>
    <row r="5184" spans="1:3" x14ac:dyDescent="0.25">
      <c r="A5184" s="33" t="s">
        <v>5350</v>
      </c>
      <c r="B5184" s="34">
        <v>122</v>
      </c>
      <c r="C5184" s="35">
        <f t="shared" si="79"/>
        <v>244</v>
      </c>
    </row>
    <row r="5185" spans="1:3" x14ac:dyDescent="0.25">
      <c r="A5185" s="30" t="s">
        <v>5351</v>
      </c>
      <c r="B5185" s="31">
        <v>410</v>
      </c>
      <c r="C5185" s="32">
        <f t="shared" si="79"/>
        <v>820</v>
      </c>
    </row>
    <row r="5186" spans="1:3" x14ac:dyDescent="0.25">
      <c r="A5186" s="33" t="s">
        <v>5352</v>
      </c>
      <c r="B5186" s="34">
        <v>235</v>
      </c>
      <c r="C5186" s="35">
        <f t="shared" si="79"/>
        <v>470</v>
      </c>
    </row>
    <row r="5187" spans="1:3" x14ac:dyDescent="0.25">
      <c r="A5187" s="30" t="s">
        <v>5353</v>
      </c>
      <c r="B5187" s="31">
        <v>528</v>
      </c>
      <c r="C5187" s="32">
        <f t="shared" si="79"/>
        <v>1056</v>
      </c>
    </row>
    <row r="5188" spans="1:3" x14ac:dyDescent="0.25">
      <c r="A5188" s="33" t="s">
        <v>5354</v>
      </c>
      <c r="B5188" s="34">
        <v>476</v>
      </c>
      <c r="C5188" s="35">
        <f t="shared" si="79"/>
        <v>952</v>
      </c>
    </row>
    <row r="5189" spans="1:3" x14ac:dyDescent="0.25">
      <c r="A5189" s="30" t="s">
        <v>5355</v>
      </c>
      <c r="B5189" s="31">
        <v>654</v>
      </c>
      <c r="C5189" s="32">
        <f t="shared" si="79"/>
        <v>1308</v>
      </c>
    </row>
    <row r="5190" spans="1:3" x14ac:dyDescent="0.25">
      <c r="A5190" s="33" t="s">
        <v>5356</v>
      </c>
      <c r="B5190" s="34">
        <v>450</v>
      </c>
      <c r="C5190" s="35">
        <f t="shared" si="79"/>
        <v>900</v>
      </c>
    </row>
    <row r="5191" spans="1:3" x14ac:dyDescent="0.25">
      <c r="A5191" s="30" t="s">
        <v>5357</v>
      </c>
      <c r="B5191" s="31">
        <v>522</v>
      </c>
      <c r="C5191" s="32">
        <f t="shared" si="79"/>
        <v>1044</v>
      </c>
    </row>
    <row r="5192" spans="1:3" x14ac:dyDescent="0.25">
      <c r="A5192" s="33" t="s">
        <v>5358</v>
      </c>
      <c r="B5192" s="34">
        <v>360</v>
      </c>
      <c r="C5192" s="35">
        <f t="shared" si="79"/>
        <v>720</v>
      </c>
    </row>
    <row r="5193" spans="1:3" x14ac:dyDescent="0.25">
      <c r="A5193" s="30" t="s">
        <v>5359</v>
      </c>
      <c r="B5193" s="31">
        <v>563</v>
      </c>
      <c r="C5193" s="32">
        <f t="shared" si="79"/>
        <v>1126</v>
      </c>
    </row>
    <row r="5194" spans="1:3" x14ac:dyDescent="0.25">
      <c r="A5194" s="33" t="s">
        <v>5360</v>
      </c>
      <c r="B5194" s="34">
        <v>238</v>
      </c>
      <c r="C5194" s="35">
        <f t="shared" si="79"/>
        <v>476</v>
      </c>
    </row>
    <row r="5195" spans="1:3" x14ac:dyDescent="0.25">
      <c r="A5195" s="30" t="s">
        <v>5361</v>
      </c>
      <c r="B5195" s="31">
        <v>222</v>
      </c>
      <c r="C5195" s="32">
        <f t="shared" si="79"/>
        <v>444</v>
      </c>
    </row>
    <row r="5196" spans="1:3" x14ac:dyDescent="0.25">
      <c r="A5196" s="33" t="s">
        <v>5362</v>
      </c>
      <c r="B5196" s="34">
        <v>78</v>
      </c>
      <c r="C5196" s="35">
        <f t="shared" si="79"/>
        <v>156</v>
      </c>
    </row>
    <row r="5197" spans="1:3" x14ac:dyDescent="0.25">
      <c r="A5197" s="30" t="s">
        <v>5363</v>
      </c>
      <c r="B5197" s="31">
        <v>403</v>
      </c>
      <c r="C5197" s="32">
        <f t="shared" si="79"/>
        <v>806</v>
      </c>
    </row>
    <row r="5198" spans="1:3" x14ac:dyDescent="0.25">
      <c r="A5198" s="33" t="s">
        <v>5364</v>
      </c>
      <c r="B5198" s="34">
        <v>105</v>
      </c>
      <c r="C5198" s="35">
        <f t="shared" si="79"/>
        <v>210</v>
      </c>
    </row>
    <row r="5199" spans="1:3" x14ac:dyDescent="0.25">
      <c r="A5199" s="30" t="s">
        <v>5365</v>
      </c>
      <c r="B5199" s="31">
        <v>413</v>
      </c>
      <c r="C5199" s="32">
        <f t="shared" si="79"/>
        <v>826</v>
      </c>
    </row>
    <row r="5200" spans="1:3" x14ac:dyDescent="0.25">
      <c r="A5200" s="33" t="s">
        <v>5366</v>
      </c>
      <c r="B5200" s="34">
        <v>549</v>
      </c>
      <c r="C5200" s="35">
        <f t="shared" si="79"/>
        <v>1098</v>
      </c>
    </row>
    <row r="5201" spans="1:3" x14ac:dyDescent="0.25">
      <c r="A5201" s="30" t="s">
        <v>5367</v>
      </c>
      <c r="B5201" s="31">
        <v>403</v>
      </c>
      <c r="C5201" s="32">
        <f t="shared" si="79"/>
        <v>806</v>
      </c>
    </row>
    <row r="5202" spans="1:3" x14ac:dyDescent="0.25">
      <c r="A5202" s="33" t="s">
        <v>5368</v>
      </c>
      <c r="B5202" s="34">
        <v>434</v>
      </c>
      <c r="C5202" s="35">
        <f t="shared" si="79"/>
        <v>868</v>
      </c>
    </row>
    <row r="5203" spans="1:3" x14ac:dyDescent="0.25">
      <c r="A5203" s="30" t="s">
        <v>5369</v>
      </c>
      <c r="B5203" s="31">
        <v>15</v>
      </c>
      <c r="C5203" s="32">
        <f t="shared" si="79"/>
        <v>30</v>
      </c>
    </row>
    <row r="5204" spans="1:3" x14ac:dyDescent="0.25">
      <c r="A5204" s="33" t="s">
        <v>5370</v>
      </c>
      <c r="B5204" s="34">
        <v>394</v>
      </c>
      <c r="C5204" s="35">
        <f t="shared" ref="C5204:C5269" si="80">B5204*2</f>
        <v>788</v>
      </c>
    </row>
    <row r="5205" spans="1:3" x14ac:dyDescent="0.25">
      <c r="A5205" s="30" t="s">
        <v>5371</v>
      </c>
      <c r="B5205" s="31">
        <v>190</v>
      </c>
      <c r="C5205" s="32">
        <f t="shared" si="80"/>
        <v>380</v>
      </c>
    </row>
    <row r="5206" spans="1:3" x14ac:dyDescent="0.25">
      <c r="A5206" s="33" t="s">
        <v>5372</v>
      </c>
      <c r="B5206" s="34">
        <v>137</v>
      </c>
      <c r="C5206" s="35">
        <f t="shared" si="80"/>
        <v>274</v>
      </c>
    </row>
    <row r="5207" spans="1:3" x14ac:dyDescent="0.25">
      <c r="A5207" s="30" t="s">
        <v>5373</v>
      </c>
      <c r="B5207" s="31">
        <v>774</v>
      </c>
      <c r="C5207" s="32">
        <f t="shared" si="80"/>
        <v>1548</v>
      </c>
    </row>
    <row r="5208" spans="1:3" x14ac:dyDescent="0.25">
      <c r="A5208" s="33" t="s">
        <v>5374</v>
      </c>
      <c r="B5208" s="34">
        <v>368</v>
      </c>
      <c r="C5208" s="35">
        <f t="shared" si="80"/>
        <v>736</v>
      </c>
    </row>
    <row r="5209" spans="1:3" x14ac:dyDescent="0.25">
      <c r="A5209" s="30" t="s">
        <v>5375</v>
      </c>
      <c r="B5209" s="31">
        <v>391</v>
      </c>
      <c r="C5209" s="32">
        <f t="shared" si="80"/>
        <v>782</v>
      </c>
    </row>
    <row r="5210" spans="1:3" x14ac:dyDescent="0.25">
      <c r="A5210" s="33" t="s">
        <v>5376</v>
      </c>
      <c r="B5210" s="34">
        <v>575</v>
      </c>
      <c r="C5210" s="35">
        <f t="shared" si="80"/>
        <v>1150</v>
      </c>
    </row>
    <row r="5211" spans="1:3" x14ac:dyDescent="0.25">
      <c r="A5211" s="30" t="s">
        <v>5377</v>
      </c>
      <c r="B5211" s="31">
        <v>231</v>
      </c>
      <c r="C5211" s="32">
        <f t="shared" si="80"/>
        <v>462</v>
      </c>
    </row>
    <row r="5212" spans="1:3" x14ac:dyDescent="0.25">
      <c r="A5212" s="33" t="s">
        <v>5378</v>
      </c>
      <c r="B5212" s="34">
        <v>694</v>
      </c>
      <c r="C5212" s="35">
        <f t="shared" si="80"/>
        <v>1388</v>
      </c>
    </row>
    <row r="5213" spans="1:3" x14ac:dyDescent="0.25">
      <c r="A5213" s="30" t="s">
        <v>5379</v>
      </c>
      <c r="B5213" s="31">
        <v>545</v>
      </c>
      <c r="C5213" s="32">
        <f t="shared" si="80"/>
        <v>1090</v>
      </c>
    </row>
    <row r="5214" spans="1:3" x14ac:dyDescent="0.25">
      <c r="A5214" s="33" t="s">
        <v>5380</v>
      </c>
      <c r="B5214" s="34">
        <v>555</v>
      </c>
      <c r="C5214" s="35">
        <f t="shared" si="80"/>
        <v>1110</v>
      </c>
    </row>
    <row r="5215" spans="1:3" x14ac:dyDescent="0.25">
      <c r="A5215" s="30" t="s">
        <v>5381</v>
      </c>
      <c r="B5215" s="31">
        <v>231</v>
      </c>
      <c r="C5215" s="32">
        <f t="shared" si="80"/>
        <v>462</v>
      </c>
    </row>
    <row r="5216" spans="1:3" x14ac:dyDescent="0.25">
      <c r="A5216" s="33" t="s">
        <v>5382</v>
      </c>
      <c r="B5216" s="34">
        <v>108</v>
      </c>
      <c r="C5216" s="35">
        <f t="shared" si="80"/>
        <v>216</v>
      </c>
    </row>
    <row r="5217" spans="1:3" x14ac:dyDescent="0.25">
      <c r="A5217" s="30" t="s">
        <v>5383</v>
      </c>
      <c r="B5217" s="31">
        <v>628</v>
      </c>
      <c r="C5217" s="32">
        <f t="shared" si="80"/>
        <v>1256</v>
      </c>
    </row>
    <row r="5218" spans="1:3" x14ac:dyDescent="0.25">
      <c r="A5218" s="33" t="s">
        <v>5384</v>
      </c>
      <c r="B5218" s="34">
        <v>430</v>
      </c>
      <c r="C5218" s="35">
        <f t="shared" si="80"/>
        <v>860</v>
      </c>
    </row>
    <row r="5219" spans="1:3" x14ac:dyDescent="0.25">
      <c r="A5219" s="33" t="s">
        <v>5385</v>
      </c>
      <c r="B5219" s="34">
        <v>172</v>
      </c>
      <c r="C5219" s="35">
        <f t="shared" si="80"/>
        <v>344</v>
      </c>
    </row>
    <row r="5220" spans="1:3" x14ac:dyDescent="0.25">
      <c r="A5220" s="30" t="s">
        <v>5386</v>
      </c>
      <c r="B5220" s="31">
        <v>586</v>
      </c>
      <c r="C5220" s="32">
        <f t="shared" si="80"/>
        <v>1172</v>
      </c>
    </row>
    <row r="5221" spans="1:3" x14ac:dyDescent="0.25">
      <c r="A5221" s="33" t="s">
        <v>5387</v>
      </c>
      <c r="B5221" s="34">
        <v>202</v>
      </c>
      <c r="C5221" s="35">
        <f t="shared" si="80"/>
        <v>404</v>
      </c>
    </row>
    <row r="5222" spans="1:3" x14ac:dyDescent="0.25">
      <c r="A5222" s="30" t="s">
        <v>5388</v>
      </c>
      <c r="B5222" s="31">
        <v>153</v>
      </c>
      <c r="C5222" s="32">
        <f t="shared" si="80"/>
        <v>306</v>
      </c>
    </row>
    <row r="5223" spans="1:3" x14ac:dyDescent="0.25">
      <c r="A5223" s="33" t="s">
        <v>5389</v>
      </c>
      <c r="B5223" s="34">
        <v>96</v>
      </c>
      <c r="C5223" s="35">
        <f t="shared" si="80"/>
        <v>192</v>
      </c>
    </row>
    <row r="5224" spans="1:3" x14ac:dyDescent="0.25">
      <c r="A5224" s="30" t="s">
        <v>5390</v>
      </c>
      <c r="B5224" s="31">
        <v>257</v>
      </c>
      <c r="C5224" s="32">
        <f t="shared" si="80"/>
        <v>514</v>
      </c>
    </row>
    <row r="5225" spans="1:3" x14ac:dyDescent="0.25">
      <c r="A5225" s="33" t="s">
        <v>5391</v>
      </c>
      <c r="B5225" s="34">
        <v>112</v>
      </c>
      <c r="C5225" s="35">
        <f t="shared" si="80"/>
        <v>224</v>
      </c>
    </row>
    <row r="5226" spans="1:3" x14ac:dyDescent="0.25">
      <c r="A5226" s="30" t="s">
        <v>5392</v>
      </c>
      <c r="B5226" s="31">
        <v>165</v>
      </c>
      <c r="C5226" s="32">
        <f t="shared" si="80"/>
        <v>330</v>
      </c>
    </row>
    <row r="5227" spans="1:3" x14ac:dyDescent="0.25">
      <c r="A5227" s="33" t="s">
        <v>5393</v>
      </c>
      <c r="B5227" s="34">
        <v>34</v>
      </c>
      <c r="C5227" s="35">
        <f t="shared" si="80"/>
        <v>68</v>
      </c>
    </row>
    <row r="5228" spans="1:3" x14ac:dyDescent="0.25">
      <c r="A5228" s="30" t="s">
        <v>5394</v>
      </c>
      <c r="B5228" s="31">
        <v>112</v>
      </c>
      <c r="C5228" s="32">
        <f t="shared" si="80"/>
        <v>224</v>
      </c>
    </row>
    <row r="5229" spans="1:3" x14ac:dyDescent="0.25">
      <c r="A5229" s="33" t="s">
        <v>5395</v>
      </c>
      <c r="B5229" s="34">
        <v>456</v>
      </c>
      <c r="C5229" s="35">
        <f t="shared" si="80"/>
        <v>912</v>
      </c>
    </row>
    <row r="5230" spans="1:3" x14ac:dyDescent="0.25">
      <c r="A5230" s="30" t="s">
        <v>5396</v>
      </c>
      <c r="B5230" s="31">
        <v>184</v>
      </c>
      <c r="C5230" s="32">
        <f t="shared" si="80"/>
        <v>368</v>
      </c>
    </row>
    <row r="5231" spans="1:3" x14ac:dyDescent="0.25">
      <c r="A5231" s="33" t="s">
        <v>5397</v>
      </c>
      <c r="B5231" s="34">
        <v>193</v>
      </c>
      <c r="C5231" s="35">
        <f t="shared" si="80"/>
        <v>386</v>
      </c>
    </row>
    <row r="5232" spans="1:3" x14ac:dyDescent="0.25">
      <c r="A5232" s="30" t="s">
        <v>5398</v>
      </c>
      <c r="B5232" s="31">
        <v>99</v>
      </c>
      <c r="C5232" s="32">
        <f t="shared" si="80"/>
        <v>198</v>
      </c>
    </row>
    <row r="5233" spans="1:3" x14ac:dyDescent="0.25">
      <c r="A5233" s="33" t="s">
        <v>5399</v>
      </c>
      <c r="B5233" s="34">
        <v>565</v>
      </c>
      <c r="C5233" s="35">
        <f t="shared" si="80"/>
        <v>1130</v>
      </c>
    </row>
    <row r="5234" spans="1:3" x14ac:dyDescent="0.25">
      <c r="A5234" s="30" t="s">
        <v>5400</v>
      </c>
      <c r="B5234" s="31">
        <v>179</v>
      </c>
      <c r="C5234" s="32">
        <f t="shared" si="80"/>
        <v>358</v>
      </c>
    </row>
    <row r="5235" spans="1:3" x14ac:dyDescent="0.25">
      <c r="A5235" s="33" t="s">
        <v>5401</v>
      </c>
      <c r="B5235" s="34">
        <v>574</v>
      </c>
      <c r="C5235" s="35">
        <f t="shared" si="80"/>
        <v>1148</v>
      </c>
    </row>
    <row r="5236" spans="1:3" x14ac:dyDescent="0.25">
      <c r="A5236" s="30" t="s">
        <v>5402</v>
      </c>
      <c r="B5236" s="31">
        <v>266</v>
      </c>
      <c r="C5236" s="32">
        <f t="shared" si="80"/>
        <v>532</v>
      </c>
    </row>
    <row r="5237" spans="1:3" x14ac:dyDescent="0.25">
      <c r="A5237" s="33" t="s">
        <v>5403</v>
      </c>
      <c r="B5237" s="34">
        <v>39</v>
      </c>
      <c r="C5237" s="35">
        <f t="shared" si="80"/>
        <v>78</v>
      </c>
    </row>
    <row r="5238" spans="1:3" x14ac:dyDescent="0.25">
      <c r="A5238" s="30" t="s">
        <v>5404</v>
      </c>
      <c r="B5238" s="31">
        <v>328</v>
      </c>
      <c r="C5238" s="32">
        <f t="shared" si="80"/>
        <v>656</v>
      </c>
    </row>
    <row r="5239" spans="1:3" x14ac:dyDescent="0.25">
      <c r="A5239" s="30" t="s">
        <v>5405</v>
      </c>
      <c r="B5239" s="31">
        <v>193</v>
      </c>
      <c r="C5239" s="32">
        <f t="shared" si="80"/>
        <v>386</v>
      </c>
    </row>
    <row r="5240" spans="1:3" x14ac:dyDescent="0.25">
      <c r="A5240" s="33" t="s">
        <v>5406</v>
      </c>
      <c r="B5240" s="34">
        <v>535</v>
      </c>
      <c r="C5240" s="35">
        <f t="shared" si="80"/>
        <v>1070</v>
      </c>
    </row>
    <row r="5241" spans="1:3" x14ac:dyDescent="0.25">
      <c r="A5241" s="30" t="s">
        <v>5407</v>
      </c>
      <c r="B5241" s="31">
        <v>9</v>
      </c>
      <c r="C5241" s="32">
        <f t="shared" si="80"/>
        <v>18</v>
      </c>
    </row>
    <row r="5242" spans="1:3" x14ac:dyDescent="0.25">
      <c r="A5242" s="33" t="s">
        <v>5408</v>
      </c>
      <c r="B5242" s="34">
        <v>267</v>
      </c>
      <c r="C5242" s="35">
        <f t="shared" si="80"/>
        <v>534</v>
      </c>
    </row>
    <row r="5243" spans="1:3" x14ac:dyDescent="0.25">
      <c r="A5243" s="30" t="s">
        <v>5409</v>
      </c>
      <c r="B5243" s="31">
        <v>352</v>
      </c>
      <c r="C5243" s="32">
        <f t="shared" si="80"/>
        <v>704</v>
      </c>
    </row>
    <row r="5244" spans="1:3" x14ac:dyDescent="0.25">
      <c r="A5244" s="33" t="s">
        <v>5410</v>
      </c>
      <c r="B5244" s="34">
        <v>94</v>
      </c>
      <c r="C5244" s="35">
        <f t="shared" si="80"/>
        <v>188</v>
      </c>
    </row>
    <row r="5245" spans="1:3" x14ac:dyDescent="0.25">
      <c r="A5245" s="30" t="s">
        <v>5411</v>
      </c>
      <c r="B5245" s="31">
        <v>732</v>
      </c>
      <c r="C5245" s="32">
        <f t="shared" si="80"/>
        <v>1464</v>
      </c>
    </row>
    <row r="5246" spans="1:3" x14ac:dyDescent="0.25">
      <c r="A5246" s="33" t="s">
        <v>5412</v>
      </c>
      <c r="B5246" s="34">
        <v>491</v>
      </c>
      <c r="C5246" s="35">
        <f t="shared" si="80"/>
        <v>982</v>
      </c>
    </row>
    <row r="5247" spans="1:3" x14ac:dyDescent="0.25">
      <c r="A5247" s="30" t="s">
        <v>5413</v>
      </c>
      <c r="B5247" s="31">
        <v>553</v>
      </c>
      <c r="C5247" s="32">
        <f t="shared" si="80"/>
        <v>1106</v>
      </c>
    </row>
    <row r="5248" spans="1:3" x14ac:dyDescent="0.25">
      <c r="A5248" s="33" t="s">
        <v>5414</v>
      </c>
      <c r="B5248" s="34">
        <v>56</v>
      </c>
      <c r="C5248" s="35">
        <f t="shared" si="80"/>
        <v>112</v>
      </c>
    </row>
    <row r="5249" spans="1:3" x14ac:dyDescent="0.25">
      <c r="A5249" s="30" t="s">
        <v>5415</v>
      </c>
      <c r="B5249" s="31">
        <v>165</v>
      </c>
      <c r="C5249" s="32">
        <f t="shared" si="80"/>
        <v>330</v>
      </c>
    </row>
    <row r="5250" spans="1:3" x14ac:dyDescent="0.25">
      <c r="A5250" s="33" t="s">
        <v>5416</v>
      </c>
      <c r="B5250" s="34">
        <v>408</v>
      </c>
      <c r="C5250" s="35">
        <f t="shared" si="80"/>
        <v>816</v>
      </c>
    </row>
    <row r="5251" spans="1:3" x14ac:dyDescent="0.25">
      <c r="A5251" s="30" t="s">
        <v>5417</v>
      </c>
      <c r="B5251" s="31">
        <v>534</v>
      </c>
      <c r="C5251" s="32">
        <f t="shared" si="80"/>
        <v>1068</v>
      </c>
    </row>
    <row r="5252" spans="1:3" x14ac:dyDescent="0.25">
      <c r="A5252" s="33" t="s">
        <v>5418</v>
      </c>
      <c r="B5252" s="34">
        <v>126</v>
      </c>
      <c r="C5252" s="35">
        <f t="shared" si="80"/>
        <v>252</v>
      </c>
    </row>
    <row r="5253" spans="1:3" x14ac:dyDescent="0.25">
      <c r="A5253" s="30" t="s">
        <v>5419</v>
      </c>
      <c r="B5253" s="31">
        <v>352</v>
      </c>
      <c r="C5253" s="32">
        <f t="shared" si="80"/>
        <v>704</v>
      </c>
    </row>
    <row r="5254" spans="1:3" x14ac:dyDescent="0.25">
      <c r="A5254" s="33" t="s">
        <v>5420</v>
      </c>
      <c r="B5254" s="34">
        <v>76</v>
      </c>
      <c r="C5254" s="35">
        <f t="shared" si="80"/>
        <v>152</v>
      </c>
    </row>
    <row r="5255" spans="1:3" x14ac:dyDescent="0.25">
      <c r="A5255" s="30" t="s">
        <v>5421</v>
      </c>
      <c r="B5255" s="31">
        <v>487</v>
      </c>
      <c r="C5255" s="32">
        <f t="shared" si="80"/>
        <v>974</v>
      </c>
    </row>
    <row r="5256" spans="1:3" x14ac:dyDescent="0.25">
      <c r="A5256" s="33" t="s">
        <v>5422</v>
      </c>
      <c r="B5256" s="34">
        <v>442</v>
      </c>
      <c r="C5256" s="35">
        <f t="shared" si="80"/>
        <v>884</v>
      </c>
    </row>
    <row r="5257" spans="1:3" x14ac:dyDescent="0.25">
      <c r="A5257" s="30" t="s">
        <v>5423</v>
      </c>
      <c r="B5257" s="31">
        <v>161</v>
      </c>
      <c r="C5257" s="32">
        <f t="shared" si="80"/>
        <v>322</v>
      </c>
    </row>
    <row r="5258" spans="1:3" x14ac:dyDescent="0.25">
      <c r="A5258" s="33" t="s">
        <v>5424</v>
      </c>
      <c r="B5258" s="34">
        <v>188</v>
      </c>
      <c r="C5258" s="35">
        <f t="shared" si="80"/>
        <v>376</v>
      </c>
    </row>
    <row r="5259" spans="1:3" x14ac:dyDescent="0.25">
      <c r="A5259" s="30" t="s">
        <v>5425</v>
      </c>
      <c r="B5259" s="31">
        <v>406</v>
      </c>
      <c r="C5259" s="32">
        <f t="shared" si="80"/>
        <v>812</v>
      </c>
    </row>
    <row r="5260" spans="1:3" x14ac:dyDescent="0.25">
      <c r="A5260" s="33" t="s">
        <v>5426</v>
      </c>
      <c r="B5260" s="34">
        <v>166</v>
      </c>
      <c r="C5260" s="35">
        <f t="shared" si="80"/>
        <v>332</v>
      </c>
    </row>
    <row r="5261" spans="1:3" x14ac:dyDescent="0.25">
      <c r="A5261" s="30" t="s">
        <v>5427</v>
      </c>
      <c r="B5261" s="31">
        <v>119</v>
      </c>
      <c r="C5261" s="32">
        <f t="shared" si="80"/>
        <v>238</v>
      </c>
    </row>
    <row r="5262" spans="1:3" x14ac:dyDescent="0.25">
      <c r="A5262" s="33" t="s">
        <v>5428</v>
      </c>
      <c r="B5262" s="34">
        <v>363</v>
      </c>
      <c r="C5262" s="35">
        <f t="shared" si="80"/>
        <v>726</v>
      </c>
    </row>
    <row r="5263" spans="1:3" x14ac:dyDescent="0.25">
      <c r="A5263" s="30" t="s">
        <v>5429</v>
      </c>
      <c r="B5263" s="31">
        <v>156</v>
      </c>
      <c r="C5263" s="32">
        <f t="shared" si="80"/>
        <v>312</v>
      </c>
    </row>
    <row r="5264" spans="1:3" x14ac:dyDescent="0.25">
      <c r="A5264" s="33" t="s">
        <v>5430</v>
      </c>
      <c r="B5264" s="34">
        <v>441</v>
      </c>
      <c r="C5264" s="35">
        <f t="shared" si="80"/>
        <v>882</v>
      </c>
    </row>
    <row r="5265" spans="1:3" x14ac:dyDescent="0.25">
      <c r="A5265" s="30" t="s">
        <v>5431</v>
      </c>
      <c r="B5265" s="31">
        <v>413</v>
      </c>
      <c r="C5265" s="32">
        <f t="shared" si="80"/>
        <v>826</v>
      </c>
    </row>
    <row r="5266" spans="1:3" x14ac:dyDescent="0.25">
      <c r="A5266" s="33" t="s">
        <v>5432</v>
      </c>
      <c r="B5266" s="34">
        <v>331</v>
      </c>
      <c r="C5266" s="35">
        <f t="shared" si="80"/>
        <v>662</v>
      </c>
    </row>
    <row r="5267" spans="1:3" x14ac:dyDescent="0.25">
      <c r="A5267" s="30" t="s">
        <v>5433</v>
      </c>
      <c r="B5267" s="31">
        <v>535</v>
      </c>
      <c r="C5267" s="32">
        <f t="shared" si="80"/>
        <v>1070</v>
      </c>
    </row>
    <row r="5268" spans="1:3" x14ac:dyDescent="0.25">
      <c r="A5268" s="33" t="s">
        <v>5434</v>
      </c>
      <c r="B5268" s="34">
        <v>390</v>
      </c>
      <c r="C5268" s="35">
        <f t="shared" si="80"/>
        <v>780</v>
      </c>
    </row>
    <row r="5269" spans="1:3" x14ac:dyDescent="0.25">
      <c r="A5269" s="30" t="s">
        <v>5435</v>
      </c>
      <c r="B5269" s="31">
        <v>515</v>
      </c>
      <c r="C5269" s="32">
        <f t="shared" si="80"/>
        <v>1030</v>
      </c>
    </row>
    <row r="5270" spans="1:3" x14ac:dyDescent="0.25">
      <c r="A5270" s="33" t="s">
        <v>5436</v>
      </c>
      <c r="B5270" s="34">
        <v>157</v>
      </c>
      <c r="C5270" s="35">
        <f t="shared" ref="C5270:C5334" si="81">B5270*2</f>
        <v>314</v>
      </c>
    </row>
    <row r="5271" spans="1:3" x14ac:dyDescent="0.25">
      <c r="A5271" s="30" t="s">
        <v>5437</v>
      </c>
      <c r="B5271" s="31">
        <v>505</v>
      </c>
      <c r="C5271" s="32">
        <f t="shared" si="81"/>
        <v>1010</v>
      </c>
    </row>
    <row r="5272" spans="1:3" x14ac:dyDescent="0.25">
      <c r="A5272" s="33" t="s">
        <v>5438</v>
      </c>
      <c r="B5272" s="34">
        <v>198</v>
      </c>
      <c r="C5272" s="35">
        <f t="shared" si="81"/>
        <v>396</v>
      </c>
    </row>
    <row r="5273" spans="1:3" x14ac:dyDescent="0.25">
      <c r="A5273" s="30" t="s">
        <v>5439</v>
      </c>
      <c r="B5273" s="31">
        <v>502</v>
      </c>
      <c r="C5273" s="32">
        <f t="shared" si="81"/>
        <v>1004</v>
      </c>
    </row>
    <row r="5274" spans="1:3" x14ac:dyDescent="0.25">
      <c r="A5274" s="33" t="s">
        <v>5440</v>
      </c>
      <c r="B5274" s="34">
        <v>495</v>
      </c>
      <c r="C5274" s="35">
        <f t="shared" si="81"/>
        <v>990</v>
      </c>
    </row>
    <row r="5275" spans="1:3" x14ac:dyDescent="0.25">
      <c r="A5275" s="30" t="s">
        <v>5441</v>
      </c>
      <c r="B5275" s="31">
        <v>491</v>
      </c>
      <c r="C5275" s="32">
        <f t="shared" si="81"/>
        <v>982</v>
      </c>
    </row>
    <row r="5276" spans="1:3" x14ac:dyDescent="0.25">
      <c r="A5276" s="33" t="s">
        <v>5442</v>
      </c>
      <c r="B5276" s="34">
        <v>551</v>
      </c>
      <c r="C5276" s="35">
        <f t="shared" si="81"/>
        <v>1102</v>
      </c>
    </row>
    <row r="5277" spans="1:3" x14ac:dyDescent="0.25">
      <c r="A5277" s="30" t="s">
        <v>5443</v>
      </c>
      <c r="B5277" s="31">
        <v>341</v>
      </c>
      <c r="C5277" s="32">
        <f t="shared" si="81"/>
        <v>682</v>
      </c>
    </row>
    <row r="5278" spans="1:3" x14ac:dyDescent="0.25">
      <c r="A5278" s="33" t="s">
        <v>5444</v>
      </c>
      <c r="B5278" s="34">
        <v>576</v>
      </c>
      <c r="C5278" s="35">
        <f t="shared" si="81"/>
        <v>1152</v>
      </c>
    </row>
    <row r="5279" spans="1:3" x14ac:dyDescent="0.25">
      <c r="A5279" s="30" t="s">
        <v>5445</v>
      </c>
      <c r="B5279" s="31">
        <v>513</v>
      </c>
      <c r="C5279" s="32">
        <f t="shared" si="81"/>
        <v>1026</v>
      </c>
    </row>
    <row r="5280" spans="1:3" x14ac:dyDescent="0.25">
      <c r="A5280" s="33" t="s">
        <v>5446</v>
      </c>
      <c r="B5280" s="34">
        <v>552</v>
      </c>
      <c r="C5280" s="35">
        <f t="shared" si="81"/>
        <v>1104</v>
      </c>
    </row>
    <row r="5281" spans="1:3" x14ac:dyDescent="0.25">
      <c r="A5281" s="30" t="s">
        <v>5447</v>
      </c>
      <c r="B5281" s="31">
        <v>421</v>
      </c>
      <c r="C5281" s="32">
        <f t="shared" si="81"/>
        <v>842</v>
      </c>
    </row>
    <row r="5282" spans="1:3" x14ac:dyDescent="0.25">
      <c r="A5282" s="33" t="s">
        <v>5448</v>
      </c>
      <c r="B5282" s="34">
        <v>374</v>
      </c>
      <c r="C5282" s="35">
        <f t="shared" si="81"/>
        <v>748</v>
      </c>
    </row>
    <row r="5283" spans="1:3" x14ac:dyDescent="0.25">
      <c r="A5283" s="30" t="s">
        <v>5449</v>
      </c>
      <c r="B5283" s="31">
        <v>177</v>
      </c>
      <c r="C5283" s="32">
        <f t="shared" si="81"/>
        <v>354</v>
      </c>
    </row>
    <row r="5284" spans="1:3" x14ac:dyDescent="0.25">
      <c r="A5284" s="33" t="s">
        <v>5450</v>
      </c>
      <c r="B5284" s="34">
        <v>529</v>
      </c>
      <c r="C5284" s="35">
        <f t="shared" si="81"/>
        <v>1058</v>
      </c>
    </row>
    <row r="5285" spans="1:3" x14ac:dyDescent="0.25">
      <c r="A5285" s="30" t="s">
        <v>5451</v>
      </c>
      <c r="B5285" s="31">
        <v>120</v>
      </c>
      <c r="C5285" s="32">
        <f t="shared" si="81"/>
        <v>240</v>
      </c>
    </row>
    <row r="5286" spans="1:3" x14ac:dyDescent="0.25">
      <c r="A5286" s="33" t="s">
        <v>5452</v>
      </c>
      <c r="B5286" s="34">
        <v>515</v>
      </c>
      <c r="C5286" s="35">
        <f t="shared" si="81"/>
        <v>1030</v>
      </c>
    </row>
    <row r="5287" spans="1:3" x14ac:dyDescent="0.25">
      <c r="A5287" s="30" t="s">
        <v>5453</v>
      </c>
      <c r="B5287" s="31">
        <v>517</v>
      </c>
      <c r="C5287" s="32">
        <f t="shared" si="81"/>
        <v>1034</v>
      </c>
    </row>
    <row r="5288" spans="1:3" x14ac:dyDescent="0.25">
      <c r="A5288" s="33" t="s">
        <v>5454</v>
      </c>
      <c r="B5288" s="34">
        <v>463</v>
      </c>
      <c r="C5288" s="35">
        <f t="shared" si="81"/>
        <v>926</v>
      </c>
    </row>
    <row r="5289" spans="1:3" x14ac:dyDescent="0.25">
      <c r="A5289" s="30" t="s">
        <v>5455</v>
      </c>
      <c r="B5289" s="31">
        <v>328</v>
      </c>
      <c r="C5289" s="32">
        <f t="shared" si="81"/>
        <v>656</v>
      </c>
    </row>
    <row r="5290" spans="1:3" x14ac:dyDescent="0.25">
      <c r="A5290" s="33" t="s">
        <v>5456</v>
      </c>
      <c r="B5290" s="34">
        <v>486</v>
      </c>
      <c r="C5290" s="35">
        <f t="shared" si="81"/>
        <v>972</v>
      </c>
    </row>
    <row r="5291" spans="1:3" x14ac:dyDescent="0.25">
      <c r="A5291" s="30" t="s">
        <v>5457</v>
      </c>
      <c r="B5291" s="31">
        <v>219</v>
      </c>
      <c r="C5291" s="32">
        <f t="shared" si="81"/>
        <v>438</v>
      </c>
    </row>
    <row r="5292" spans="1:3" x14ac:dyDescent="0.25">
      <c r="A5292" s="33" t="s">
        <v>5458</v>
      </c>
      <c r="B5292" s="34">
        <v>1101</v>
      </c>
      <c r="C5292" s="35">
        <f t="shared" si="81"/>
        <v>2202</v>
      </c>
    </row>
    <row r="5293" spans="1:3" x14ac:dyDescent="0.25">
      <c r="A5293" s="30" t="s">
        <v>5459</v>
      </c>
      <c r="B5293" s="31">
        <v>228</v>
      </c>
      <c r="C5293" s="32">
        <f t="shared" si="81"/>
        <v>456</v>
      </c>
    </row>
    <row r="5294" spans="1:3" x14ac:dyDescent="0.25">
      <c r="A5294" s="33" t="s">
        <v>5460</v>
      </c>
      <c r="B5294" s="34">
        <v>509</v>
      </c>
      <c r="C5294" s="35">
        <f t="shared" si="81"/>
        <v>1018</v>
      </c>
    </row>
    <row r="5295" spans="1:3" x14ac:dyDescent="0.25">
      <c r="A5295" s="30" t="s">
        <v>5461</v>
      </c>
      <c r="B5295" s="31">
        <v>1421</v>
      </c>
      <c r="C5295" s="32">
        <f t="shared" si="81"/>
        <v>2842</v>
      </c>
    </row>
    <row r="5296" spans="1:3" x14ac:dyDescent="0.25">
      <c r="A5296" s="33" t="s">
        <v>5462</v>
      </c>
      <c r="B5296" s="34">
        <v>544</v>
      </c>
      <c r="C5296" s="35">
        <f t="shared" si="81"/>
        <v>1088</v>
      </c>
    </row>
    <row r="5297" spans="1:3" x14ac:dyDescent="0.25">
      <c r="A5297" s="30" t="s">
        <v>5463</v>
      </c>
      <c r="B5297" s="31">
        <v>181</v>
      </c>
      <c r="C5297" s="32">
        <f t="shared" si="81"/>
        <v>362</v>
      </c>
    </row>
    <row r="5298" spans="1:3" x14ac:dyDescent="0.25">
      <c r="A5298" s="33" t="s">
        <v>5464</v>
      </c>
      <c r="B5298" s="34">
        <v>216</v>
      </c>
      <c r="C5298" s="35">
        <f t="shared" si="81"/>
        <v>432</v>
      </c>
    </row>
    <row r="5299" spans="1:3" x14ac:dyDescent="0.25">
      <c r="A5299" s="30" t="s">
        <v>5465</v>
      </c>
      <c r="B5299" s="31">
        <v>489</v>
      </c>
      <c r="C5299" s="32">
        <f t="shared" si="81"/>
        <v>978</v>
      </c>
    </row>
    <row r="5300" spans="1:3" x14ac:dyDescent="0.25">
      <c r="A5300" s="33" t="s">
        <v>5466</v>
      </c>
      <c r="B5300" s="34">
        <v>614</v>
      </c>
      <c r="C5300" s="35">
        <f t="shared" si="81"/>
        <v>1228</v>
      </c>
    </row>
    <row r="5301" spans="1:3" x14ac:dyDescent="0.25">
      <c r="A5301" s="30" t="s">
        <v>5467</v>
      </c>
      <c r="B5301" s="31">
        <v>61</v>
      </c>
      <c r="C5301" s="32">
        <f t="shared" si="81"/>
        <v>122</v>
      </c>
    </row>
    <row r="5302" spans="1:3" x14ac:dyDescent="0.25">
      <c r="A5302" s="33" t="s">
        <v>5468</v>
      </c>
      <c r="B5302" s="34">
        <v>402</v>
      </c>
      <c r="C5302" s="35">
        <f t="shared" si="81"/>
        <v>804</v>
      </c>
    </row>
    <row r="5303" spans="1:3" x14ac:dyDescent="0.25">
      <c r="A5303" s="30" t="s">
        <v>5469</v>
      </c>
      <c r="B5303" s="31">
        <v>175</v>
      </c>
      <c r="C5303" s="32">
        <f t="shared" si="81"/>
        <v>350</v>
      </c>
    </row>
    <row r="5304" spans="1:3" x14ac:dyDescent="0.25">
      <c r="A5304" s="33" t="s">
        <v>5470</v>
      </c>
      <c r="B5304" s="34">
        <v>291</v>
      </c>
      <c r="C5304" s="35">
        <f t="shared" si="81"/>
        <v>582</v>
      </c>
    </row>
    <row r="5305" spans="1:3" x14ac:dyDescent="0.25">
      <c r="A5305" s="30" t="s">
        <v>5471</v>
      </c>
      <c r="B5305" s="31">
        <v>344</v>
      </c>
      <c r="C5305" s="32">
        <f t="shared" si="81"/>
        <v>688</v>
      </c>
    </row>
    <row r="5306" spans="1:3" x14ac:dyDescent="0.25">
      <c r="A5306" s="33" t="s">
        <v>5472</v>
      </c>
      <c r="B5306" s="34">
        <v>554</v>
      </c>
      <c r="C5306" s="35">
        <f t="shared" si="81"/>
        <v>1108</v>
      </c>
    </row>
    <row r="5307" spans="1:3" x14ac:dyDescent="0.25">
      <c r="A5307" s="30" t="s">
        <v>5473</v>
      </c>
      <c r="B5307" s="31">
        <v>70</v>
      </c>
      <c r="C5307" s="32">
        <f t="shared" si="81"/>
        <v>140</v>
      </c>
    </row>
    <row r="5308" spans="1:3" x14ac:dyDescent="0.25">
      <c r="A5308" s="33" t="s">
        <v>5474</v>
      </c>
      <c r="B5308" s="34">
        <v>583</v>
      </c>
      <c r="C5308" s="35">
        <f t="shared" si="81"/>
        <v>1166</v>
      </c>
    </row>
    <row r="5309" spans="1:3" x14ac:dyDescent="0.25">
      <c r="A5309" s="30" t="s">
        <v>5475</v>
      </c>
      <c r="B5309" s="31">
        <v>465</v>
      </c>
      <c r="C5309" s="32">
        <f t="shared" si="81"/>
        <v>930</v>
      </c>
    </row>
    <row r="5310" spans="1:3" x14ac:dyDescent="0.25">
      <c r="A5310" s="33" t="s">
        <v>5476</v>
      </c>
      <c r="B5310" s="34">
        <v>566</v>
      </c>
      <c r="C5310" s="35">
        <f t="shared" si="81"/>
        <v>1132</v>
      </c>
    </row>
    <row r="5311" spans="1:3" x14ac:dyDescent="0.25">
      <c r="A5311" s="30" t="s">
        <v>5477</v>
      </c>
      <c r="B5311" s="31">
        <v>424</v>
      </c>
      <c r="C5311" s="32">
        <f t="shared" si="81"/>
        <v>848</v>
      </c>
    </row>
    <row r="5312" spans="1:3" x14ac:dyDescent="0.25">
      <c r="A5312" s="33" t="s">
        <v>5478</v>
      </c>
      <c r="B5312" s="34">
        <v>489</v>
      </c>
      <c r="C5312" s="35">
        <f t="shared" si="81"/>
        <v>978</v>
      </c>
    </row>
    <row r="5313" spans="1:3" x14ac:dyDescent="0.25">
      <c r="A5313" s="30" t="s">
        <v>5479</v>
      </c>
      <c r="B5313" s="31">
        <v>479</v>
      </c>
      <c r="C5313" s="32">
        <f t="shared" si="81"/>
        <v>958</v>
      </c>
    </row>
    <row r="5314" spans="1:3" x14ac:dyDescent="0.25">
      <c r="A5314" s="33" t="s">
        <v>5480</v>
      </c>
      <c r="B5314" s="34">
        <v>1022</v>
      </c>
      <c r="C5314" s="35">
        <f t="shared" si="81"/>
        <v>2044</v>
      </c>
    </row>
    <row r="5315" spans="1:3" x14ac:dyDescent="0.25">
      <c r="A5315" s="30" t="s">
        <v>5481</v>
      </c>
      <c r="B5315" s="31">
        <v>1032</v>
      </c>
      <c r="C5315" s="32">
        <f t="shared" si="81"/>
        <v>2064</v>
      </c>
    </row>
    <row r="5316" spans="1:3" x14ac:dyDescent="0.25">
      <c r="A5316" s="33" t="s">
        <v>5482</v>
      </c>
      <c r="B5316" s="34">
        <v>146</v>
      </c>
      <c r="C5316" s="35">
        <f t="shared" si="81"/>
        <v>292</v>
      </c>
    </row>
    <row r="5317" spans="1:3" x14ac:dyDescent="0.25">
      <c r="A5317" s="30" t="s">
        <v>5483</v>
      </c>
      <c r="B5317" s="31">
        <v>610</v>
      </c>
      <c r="C5317" s="32">
        <f t="shared" si="81"/>
        <v>1220</v>
      </c>
    </row>
    <row r="5318" spans="1:3" x14ac:dyDescent="0.25">
      <c r="A5318" s="33" t="s">
        <v>5484</v>
      </c>
      <c r="B5318" s="34">
        <v>348</v>
      </c>
      <c r="C5318" s="35">
        <f t="shared" si="81"/>
        <v>696</v>
      </c>
    </row>
    <row r="5319" spans="1:3" x14ac:dyDescent="0.25">
      <c r="A5319" s="30" t="s">
        <v>5485</v>
      </c>
      <c r="B5319" s="31">
        <v>300</v>
      </c>
      <c r="C5319" s="32">
        <f t="shared" si="81"/>
        <v>600</v>
      </c>
    </row>
    <row r="5320" spans="1:3" x14ac:dyDescent="0.25">
      <c r="A5320" s="33" t="s">
        <v>5486</v>
      </c>
      <c r="B5320" s="34">
        <v>303</v>
      </c>
      <c r="C5320" s="35">
        <f t="shared" si="81"/>
        <v>606</v>
      </c>
    </row>
    <row r="5321" spans="1:3" x14ac:dyDescent="0.25">
      <c r="A5321" s="30" t="s">
        <v>5487</v>
      </c>
      <c r="B5321" s="31">
        <v>3017</v>
      </c>
      <c r="C5321" s="32">
        <f t="shared" si="81"/>
        <v>6034</v>
      </c>
    </row>
    <row r="5322" spans="1:3" x14ac:dyDescent="0.25">
      <c r="A5322" s="33" t="s">
        <v>5488</v>
      </c>
      <c r="B5322" s="34">
        <v>970</v>
      </c>
      <c r="C5322" s="35">
        <f t="shared" si="81"/>
        <v>1940</v>
      </c>
    </row>
    <row r="5323" spans="1:3" x14ac:dyDescent="0.25">
      <c r="A5323" s="30" t="s">
        <v>5489</v>
      </c>
      <c r="B5323" s="31">
        <v>528</v>
      </c>
      <c r="C5323" s="32">
        <f t="shared" si="81"/>
        <v>1056</v>
      </c>
    </row>
    <row r="5324" spans="1:3" x14ac:dyDescent="0.25">
      <c r="A5324" s="30" t="s">
        <v>5490</v>
      </c>
      <c r="B5324" s="31">
        <v>154</v>
      </c>
      <c r="C5324" s="32">
        <f t="shared" si="81"/>
        <v>308</v>
      </c>
    </row>
    <row r="5325" spans="1:3" x14ac:dyDescent="0.25">
      <c r="A5325" s="33" t="s">
        <v>5491</v>
      </c>
      <c r="B5325" s="34">
        <v>105</v>
      </c>
      <c r="C5325" s="35">
        <f t="shared" si="81"/>
        <v>210</v>
      </c>
    </row>
    <row r="5326" spans="1:3" x14ac:dyDescent="0.25">
      <c r="A5326" s="30" t="s">
        <v>5492</v>
      </c>
      <c r="B5326" s="31">
        <v>293</v>
      </c>
      <c r="C5326" s="32">
        <f t="shared" si="81"/>
        <v>586</v>
      </c>
    </row>
    <row r="5327" spans="1:3" x14ac:dyDescent="0.25">
      <c r="A5327" s="33" t="s">
        <v>5493</v>
      </c>
      <c r="B5327" s="34">
        <v>649</v>
      </c>
      <c r="C5327" s="35">
        <f t="shared" si="81"/>
        <v>1298</v>
      </c>
    </row>
    <row r="5328" spans="1:3" x14ac:dyDescent="0.25">
      <c r="A5328" s="30" t="s">
        <v>5494</v>
      </c>
      <c r="B5328" s="31">
        <v>375</v>
      </c>
      <c r="C5328" s="32">
        <f t="shared" si="81"/>
        <v>750</v>
      </c>
    </row>
    <row r="5329" spans="1:3" x14ac:dyDescent="0.25">
      <c r="A5329" s="33" t="s">
        <v>5495</v>
      </c>
      <c r="B5329" s="34">
        <v>228</v>
      </c>
      <c r="C5329" s="35">
        <f t="shared" si="81"/>
        <v>456</v>
      </c>
    </row>
    <row r="5330" spans="1:3" x14ac:dyDescent="0.25">
      <c r="A5330" s="30" t="s">
        <v>5496</v>
      </c>
      <c r="B5330" s="31">
        <v>242</v>
      </c>
      <c r="C5330" s="32">
        <f t="shared" si="81"/>
        <v>484</v>
      </c>
    </row>
    <row r="5331" spans="1:3" x14ac:dyDescent="0.25">
      <c r="A5331" s="33" t="s">
        <v>5497</v>
      </c>
      <c r="B5331" s="34">
        <v>181</v>
      </c>
      <c r="C5331" s="35">
        <f t="shared" si="81"/>
        <v>362</v>
      </c>
    </row>
    <row r="5332" spans="1:3" x14ac:dyDescent="0.25">
      <c r="A5332" s="30" t="s">
        <v>5498</v>
      </c>
      <c r="B5332" s="31">
        <v>17</v>
      </c>
      <c r="C5332" s="32">
        <f t="shared" si="81"/>
        <v>34</v>
      </c>
    </row>
    <row r="5333" spans="1:3" x14ac:dyDescent="0.25">
      <c r="A5333" s="33" t="s">
        <v>5499</v>
      </c>
      <c r="B5333" s="34">
        <v>676</v>
      </c>
      <c r="C5333" s="35">
        <f t="shared" si="81"/>
        <v>1352</v>
      </c>
    </row>
    <row r="5334" spans="1:3" x14ac:dyDescent="0.25">
      <c r="A5334" s="30" t="s">
        <v>5500</v>
      </c>
      <c r="B5334" s="31">
        <v>3006</v>
      </c>
      <c r="C5334" s="32">
        <f t="shared" si="81"/>
        <v>6012</v>
      </c>
    </row>
    <row r="5335" spans="1:3" x14ac:dyDescent="0.25">
      <c r="A5335" s="33" t="s">
        <v>5501</v>
      </c>
      <c r="B5335" s="34">
        <v>847</v>
      </c>
      <c r="C5335" s="35">
        <f t="shared" ref="C5335:C5401" si="82">B5335*2</f>
        <v>1694</v>
      </c>
    </row>
    <row r="5336" spans="1:3" x14ac:dyDescent="0.25">
      <c r="A5336" s="30" t="s">
        <v>5502</v>
      </c>
      <c r="B5336" s="31">
        <v>786</v>
      </c>
      <c r="C5336" s="32">
        <f t="shared" si="82"/>
        <v>1572</v>
      </c>
    </row>
    <row r="5337" spans="1:3" x14ac:dyDescent="0.25">
      <c r="A5337" s="33" t="s">
        <v>5503</v>
      </c>
      <c r="B5337" s="34">
        <v>346</v>
      </c>
      <c r="C5337" s="35">
        <f t="shared" si="82"/>
        <v>692</v>
      </c>
    </row>
    <row r="5338" spans="1:3" x14ac:dyDescent="0.25">
      <c r="A5338" s="30" t="s">
        <v>5504</v>
      </c>
      <c r="B5338" s="31">
        <v>570</v>
      </c>
      <c r="C5338" s="32">
        <f t="shared" si="82"/>
        <v>1140</v>
      </c>
    </row>
    <row r="5339" spans="1:3" x14ac:dyDescent="0.25">
      <c r="A5339" s="30" t="s">
        <v>5505</v>
      </c>
      <c r="B5339" s="31">
        <v>201</v>
      </c>
      <c r="C5339" s="32">
        <f t="shared" si="82"/>
        <v>402</v>
      </c>
    </row>
    <row r="5340" spans="1:3" x14ac:dyDescent="0.25">
      <c r="A5340" s="33" t="s">
        <v>5506</v>
      </c>
      <c r="B5340" s="34">
        <v>106</v>
      </c>
      <c r="C5340" s="35">
        <f t="shared" si="82"/>
        <v>212</v>
      </c>
    </row>
    <row r="5341" spans="1:3" x14ac:dyDescent="0.25">
      <c r="A5341" s="30" t="s">
        <v>5507</v>
      </c>
      <c r="B5341" s="31">
        <v>292</v>
      </c>
      <c r="C5341" s="32">
        <f t="shared" si="82"/>
        <v>584</v>
      </c>
    </row>
    <row r="5342" spans="1:3" x14ac:dyDescent="0.25">
      <c r="A5342" s="33" t="s">
        <v>5508</v>
      </c>
      <c r="B5342" s="34">
        <v>913</v>
      </c>
      <c r="C5342" s="35">
        <f t="shared" si="82"/>
        <v>1826</v>
      </c>
    </row>
    <row r="5343" spans="1:3" x14ac:dyDescent="0.25">
      <c r="A5343" s="30" t="s">
        <v>5509</v>
      </c>
      <c r="B5343" s="31">
        <v>289</v>
      </c>
      <c r="C5343" s="32">
        <f t="shared" si="82"/>
        <v>578</v>
      </c>
    </row>
    <row r="5344" spans="1:3" x14ac:dyDescent="0.25">
      <c r="A5344" s="33" t="s">
        <v>5510</v>
      </c>
      <c r="B5344" s="34">
        <v>376</v>
      </c>
      <c r="C5344" s="35">
        <f t="shared" si="82"/>
        <v>752</v>
      </c>
    </row>
    <row r="5345" spans="1:3" x14ac:dyDescent="0.25">
      <c r="A5345" s="30" t="s">
        <v>5511</v>
      </c>
      <c r="B5345" s="31">
        <v>30</v>
      </c>
      <c r="C5345" s="32">
        <f t="shared" si="82"/>
        <v>60</v>
      </c>
    </row>
    <row r="5346" spans="1:3" x14ac:dyDescent="0.25">
      <c r="A5346" s="33" t="s">
        <v>5512</v>
      </c>
      <c r="B5346" s="34">
        <v>634</v>
      </c>
      <c r="C5346" s="35">
        <f t="shared" si="82"/>
        <v>1268</v>
      </c>
    </row>
    <row r="5347" spans="1:3" x14ac:dyDescent="0.25">
      <c r="A5347" s="30" t="s">
        <v>5513</v>
      </c>
      <c r="B5347" s="31">
        <v>421</v>
      </c>
      <c r="C5347" s="32">
        <f t="shared" si="82"/>
        <v>842</v>
      </c>
    </row>
    <row r="5348" spans="1:3" x14ac:dyDescent="0.25">
      <c r="A5348" s="33" t="s">
        <v>5514</v>
      </c>
      <c r="B5348" s="34">
        <v>290</v>
      </c>
      <c r="C5348" s="35">
        <f t="shared" si="82"/>
        <v>580</v>
      </c>
    </row>
    <row r="5349" spans="1:3" x14ac:dyDescent="0.25">
      <c r="A5349" s="30" t="s">
        <v>5515</v>
      </c>
      <c r="B5349" s="31">
        <v>558</v>
      </c>
      <c r="C5349" s="32">
        <f t="shared" si="82"/>
        <v>1116</v>
      </c>
    </row>
    <row r="5350" spans="1:3" x14ac:dyDescent="0.25">
      <c r="A5350" s="33" t="s">
        <v>5516</v>
      </c>
      <c r="B5350" s="34">
        <v>540</v>
      </c>
      <c r="C5350" s="35">
        <f t="shared" si="82"/>
        <v>1080</v>
      </c>
    </row>
    <row r="5351" spans="1:3" x14ac:dyDescent="0.25">
      <c r="A5351" s="30" t="s">
        <v>5517</v>
      </c>
      <c r="B5351" s="31">
        <v>500</v>
      </c>
      <c r="C5351" s="32">
        <f t="shared" si="82"/>
        <v>1000</v>
      </c>
    </row>
    <row r="5352" spans="1:3" x14ac:dyDescent="0.25">
      <c r="A5352" s="33" t="s">
        <v>5518</v>
      </c>
      <c r="B5352" s="34">
        <v>550</v>
      </c>
      <c r="C5352" s="35">
        <f t="shared" si="82"/>
        <v>1100</v>
      </c>
    </row>
    <row r="5353" spans="1:3" x14ac:dyDescent="0.25">
      <c r="A5353" s="30" t="s">
        <v>5519</v>
      </c>
      <c r="B5353" s="31">
        <v>557</v>
      </c>
      <c r="C5353" s="32">
        <f t="shared" si="82"/>
        <v>1114</v>
      </c>
    </row>
    <row r="5354" spans="1:3" x14ac:dyDescent="0.25">
      <c r="A5354" s="33" t="s">
        <v>5520</v>
      </c>
      <c r="B5354" s="34">
        <v>375</v>
      </c>
      <c r="C5354" s="35">
        <f t="shared" si="82"/>
        <v>750</v>
      </c>
    </row>
    <row r="5355" spans="1:3" x14ac:dyDescent="0.25">
      <c r="A5355" s="30" t="s">
        <v>5521</v>
      </c>
      <c r="B5355" s="31">
        <v>463</v>
      </c>
      <c r="C5355" s="32">
        <f t="shared" si="82"/>
        <v>926</v>
      </c>
    </row>
    <row r="5356" spans="1:3" x14ac:dyDescent="0.25">
      <c r="A5356" s="33" t="s">
        <v>5522</v>
      </c>
      <c r="B5356" s="34">
        <v>873</v>
      </c>
      <c r="C5356" s="35">
        <f t="shared" si="82"/>
        <v>1746</v>
      </c>
    </row>
    <row r="5357" spans="1:3" x14ac:dyDescent="0.25">
      <c r="A5357" s="30" t="s">
        <v>5523</v>
      </c>
      <c r="B5357" s="31">
        <v>374</v>
      </c>
      <c r="C5357" s="32">
        <f t="shared" si="82"/>
        <v>748</v>
      </c>
    </row>
    <row r="5358" spans="1:3" x14ac:dyDescent="0.25">
      <c r="A5358" s="33" t="s">
        <v>5524</v>
      </c>
      <c r="B5358" s="34">
        <v>625</v>
      </c>
      <c r="C5358" s="35">
        <f t="shared" si="82"/>
        <v>1250</v>
      </c>
    </row>
    <row r="5359" spans="1:3" x14ac:dyDescent="0.25">
      <c r="A5359" s="30" t="s">
        <v>5525</v>
      </c>
      <c r="B5359" s="31">
        <v>956</v>
      </c>
      <c r="C5359" s="32">
        <f t="shared" si="82"/>
        <v>1912</v>
      </c>
    </row>
    <row r="5360" spans="1:3" x14ac:dyDescent="0.25">
      <c r="A5360" s="33" t="s">
        <v>5526</v>
      </c>
      <c r="B5360" s="34">
        <v>289</v>
      </c>
      <c r="C5360" s="35">
        <f t="shared" si="82"/>
        <v>578</v>
      </c>
    </row>
    <row r="5361" spans="1:3" x14ac:dyDescent="0.25">
      <c r="A5361" s="30" t="s">
        <v>5527</v>
      </c>
      <c r="B5361" s="31">
        <v>159</v>
      </c>
      <c r="C5361" s="32">
        <f t="shared" si="82"/>
        <v>318</v>
      </c>
    </row>
    <row r="5362" spans="1:3" x14ac:dyDescent="0.25">
      <c r="A5362" s="33" t="s">
        <v>5528</v>
      </c>
      <c r="B5362" s="34">
        <v>1903</v>
      </c>
      <c r="C5362" s="35">
        <f t="shared" si="82"/>
        <v>3806</v>
      </c>
    </row>
    <row r="5363" spans="1:3" x14ac:dyDescent="0.25">
      <c r="A5363" s="30" t="s">
        <v>5529</v>
      </c>
      <c r="B5363" s="31">
        <v>181</v>
      </c>
      <c r="C5363" s="32">
        <f t="shared" si="82"/>
        <v>362</v>
      </c>
    </row>
    <row r="5364" spans="1:3" x14ac:dyDescent="0.25">
      <c r="A5364" s="33" t="s">
        <v>5530</v>
      </c>
      <c r="B5364" s="34">
        <v>542</v>
      </c>
      <c r="C5364" s="35">
        <f t="shared" si="82"/>
        <v>1084</v>
      </c>
    </row>
    <row r="5365" spans="1:3" x14ac:dyDescent="0.25">
      <c r="A5365" s="30" t="s">
        <v>5531</v>
      </c>
      <c r="B5365" s="31">
        <v>35</v>
      </c>
      <c r="C5365" s="32">
        <f t="shared" si="82"/>
        <v>70</v>
      </c>
    </row>
    <row r="5366" spans="1:3" x14ac:dyDescent="0.25">
      <c r="A5366" s="33" t="s">
        <v>5532</v>
      </c>
      <c r="B5366" s="34">
        <v>504</v>
      </c>
      <c r="C5366" s="35">
        <f t="shared" si="82"/>
        <v>1008</v>
      </c>
    </row>
    <row r="5367" spans="1:3" x14ac:dyDescent="0.25">
      <c r="A5367" s="30" t="s">
        <v>5533</v>
      </c>
      <c r="B5367" s="31">
        <v>177</v>
      </c>
      <c r="C5367" s="32">
        <f t="shared" si="82"/>
        <v>354</v>
      </c>
    </row>
    <row r="5368" spans="1:3" x14ac:dyDescent="0.25">
      <c r="A5368" s="33" t="s">
        <v>5534</v>
      </c>
      <c r="B5368" s="34">
        <v>548</v>
      </c>
      <c r="C5368" s="35">
        <f t="shared" si="82"/>
        <v>1096</v>
      </c>
    </row>
    <row r="5369" spans="1:3" x14ac:dyDescent="0.25">
      <c r="A5369" s="30" t="s">
        <v>5535</v>
      </c>
      <c r="B5369" s="31">
        <v>560</v>
      </c>
      <c r="C5369" s="32">
        <f t="shared" si="82"/>
        <v>1120</v>
      </c>
    </row>
    <row r="5370" spans="1:3" x14ac:dyDescent="0.25">
      <c r="A5370" s="33" t="s">
        <v>5536</v>
      </c>
      <c r="B5370" s="34">
        <v>338</v>
      </c>
      <c r="C5370" s="35">
        <f t="shared" si="82"/>
        <v>676</v>
      </c>
    </row>
    <row r="5371" spans="1:3" x14ac:dyDescent="0.25">
      <c r="A5371" s="30" t="s">
        <v>5537</v>
      </c>
      <c r="B5371" s="31">
        <v>433</v>
      </c>
      <c r="C5371" s="32">
        <f t="shared" si="82"/>
        <v>866</v>
      </c>
    </row>
    <row r="5372" spans="1:3" x14ac:dyDescent="0.25">
      <c r="A5372" s="33" t="s">
        <v>5538</v>
      </c>
      <c r="B5372" s="34">
        <v>415</v>
      </c>
      <c r="C5372" s="35">
        <f t="shared" si="82"/>
        <v>830</v>
      </c>
    </row>
    <row r="5373" spans="1:3" x14ac:dyDescent="0.25">
      <c r="A5373" s="30" t="s">
        <v>5539</v>
      </c>
      <c r="B5373" s="31">
        <v>23</v>
      </c>
      <c r="C5373" s="32">
        <f t="shared" si="82"/>
        <v>46</v>
      </c>
    </row>
    <row r="5374" spans="1:3" x14ac:dyDescent="0.25">
      <c r="A5374" s="33" t="s">
        <v>5540</v>
      </c>
      <c r="B5374" s="34">
        <v>100</v>
      </c>
      <c r="C5374" s="35">
        <f t="shared" si="82"/>
        <v>200</v>
      </c>
    </row>
    <row r="5375" spans="1:3" x14ac:dyDescent="0.25">
      <c r="A5375" s="30" t="s">
        <v>5541</v>
      </c>
      <c r="B5375" s="31">
        <v>385</v>
      </c>
      <c r="C5375" s="32">
        <f t="shared" si="82"/>
        <v>770</v>
      </c>
    </row>
    <row r="5376" spans="1:3" x14ac:dyDescent="0.25">
      <c r="A5376" s="33" t="s">
        <v>5542</v>
      </c>
      <c r="B5376" s="34">
        <v>80</v>
      </c>
      <c r="C5376" s="35">
        <f t="shared" si="82"/>
        <v>160</v>
      </c>
    </row>
    <row r="5377" spans="1:3" x14ac:dyDescent="0.25">
      <c r="A5377" s="30" t="s">
        <v>5543</v>
      </c>
      <c r="B5377" s="31">
        <v>107</v>
      </c>
      <c r="C5377" s="32">
        <f t="shared" si="82"/>
        <v>214</v>
      </c>
    </row>
    <row r="5378" spans="1:3" x14ac:dyDescent="0.25">
      <c r="A5378" s="33" t="s">
        <v>5544</v>
      </c>
      <c r="B5378" s="34">
        <v>415</v>
      </c>
      <c r="C5378" s="35">
        <f t="shared" si="82"/>
        <v>830</v>
      </c>
    </row>
    <row r="5379" spans="1:3" x14ac:dyDescent="0.25">
      <c r="A5379" s="30" t="s">
        <v>5545</v>
      </c>
      <c r="B5379" s="31">
        <v>479</v>
      </c>
      <c r="C5379" s="32">
        <f t="shared" si="82"/>
        <v>958</v>
      </c>
    </row>
    <row r="5380" spans="1:3" x14ac:dyDescent="0.25">
      <c r="A5380" s="30" t="s">
        <v>5546</v>
      </c>
      <c r="B5380" s="31">
        <v>460</v>
      </c>
      <c r="C5380" s="32">
        <f t="shared" si="82"/>
        <v>920</v>
      </c>
    </row>
    <row r="5381" spans="1:3" x14ac:dyDescent="0.25">
      <c r="A5381" s="33" t="s">
        <v>5547</v>
      </c>
      <c r="B5381" s="34">
        <v>527</v>
      </c>
      <c r="C5381" s="35">
        <f t="shared" si="82"/>
        <v>1054</v>
      </c>
    </row>
    <row r="5382" spans="1:3" x14ac:dyDescent="0.25">
      <c r="A5382" s="30" t="s">
        <v>5548</v>
      </c>
      <c r="B5382" s="31">
        <v>102</v>
      </c>
      <c r="C5382" s="32">
        <f t="shared" si="82"/>
        <v>204</v>
      </c>
    </row>
    <row r="5383" spans="1:3" x14ac:dyDescent="0.25">
      <c r="A5383" s="33" t="s">
        <v>5549</v>
      </c>
      <c r="B5383" s="34">
        <v>92</v>
      </c>
      <c r="C5383" s="35">
        <f t="shared" si="82"/>
        <v>184</v>
      </c>
    </row>
    <row r="5384" spans="1:3" x14ac:dyDescent="0.25">
      <c r="A5384" s="30" t="s">
        <v>5550</v>
      </c>
      <c r="B5384" s="31">
        <v>604</v>
      </c>
      <c r="C5384" s="32">
        <f t="shared" si="82"/>
        <v>1208</v>
      </c>
    </row>
    <row r="5385" spans="1:3" x14ac:dyDescent="0.25">
      <c r="A5385" s="33" t="s">
        <v>5551</v>
      </c>
      <c r="B5385" s="34">
        <v>84</v>
      </c>
      <c r="C5385" s="35">
        <f t="shared" si="82"/>
        <v>168</v>
      </c>
    </row>
    <row r="5386" spans="1:3" x14ac:dyDescent="0.25">
      <c r="A5386" s="30" t="s">
        <v>5552</v>
      </c>
      <c r="B5386" s="31">
        <v>152</v>
      </c>
      <c r="C5386" s="32">
        <f t="shared" si="82"/>
        <v>304</v>
      </c>
    </row>
    <row r="5387" spans="1:3" x14ac:dyDescent="0.25">
      <c r="A5387" s="33" t="s">
        <v>5553</v>
      </c>
      <c r="B5387" s="34">
        <v>120</v>
      </c>
      <c r="C5387" s="35">
        <f t="shared" si="82"/>
        <v>240</v>
      </c>
    </row>
    <row r="5388" spans="1:3" x14ac:dyDescent="0.25">
      <c r="A5388" s="30" t="s">
        <v>5554</v>
      </c>
      <c r="B5388" s="31">
        <v>411</v>
      </c>
      <c r="C5388" s="32">
        <f t="shared" si="82"/>
        <v>822</v>
      </c>
    </row>
    <row r="5389" spans="1:3" x14ac:dyDescent="0.25">
      <c r="A5389" s="33" t="s">
        <v>5555</v>
      </c>
      <c r="B5389" s="34">
        <v>53</v>
      </c>
      <c r="C5389" s="35">
        <f t="shared" si="82"/>
        <v>106</v>
      </c>
    </row>
    <row r="5390" spans="1:3" x14ac:dyDescent="0.25">
      <c r="A5390" s="30" t="s">
        <v>5556</v>
      </c>
      <c r="B5390" s="31">
        <v>111</v>
      </c>
      <c r="C5390" s="32">
        <f t="shared" si="82"/>
        <v>222</v>
      </c>
    </row>
    <row r="5391" spans="1:3" x14ac:dyDescent="0.25">
      <c r="A5391" s="33" t="s">
        <v>5557</v>
      </c>
      <c r="B5391" s="34">
        <v>554</v>
      </c>
      <c r="C5391" s="35">
        <f t="shared" si="82"/>
        <v>1108</v>
      </c>
    </row>
    <row r="5392" spans="1:3" x14ac:dyDescent="0.25">
      <c r="A5392" s="30" t="s">
        <v>5558</v>
      </c>
      <c r="B5392" s="31">
        <v>121</v>
      </c>
      <c r="C5392" s="32">
        <f t="shared" si="82"/>
        <v>242</v>
      </c>
    </row>
    <row r="5393" spans="1:3" x14ac:dyDescent="0.25">
      <c r="A5393" s="33" t="s">
        <v>5559</v>
      </c>
      <c r="B5393" s="34">
        <v>480</v>
      </c>
      <c r="C5393" s="35">
        <f t="shared" si="82"/>
        <v>960</v>
      </c>
    </row>
    <row r="5394" spans="1:3" x14ac:dyDescent="0.25">
      <c r="A5394" s="30" t="s">
        <v>5560</v>
      </c>
      <c r="B5394" s="31">
        <v>532</v>
      </c>
      <c r="C5394" s="32">
        <f t="shared" si="82"/>
        <v>1064</v>
      </c>
    </row>
    <row r="5395" spans="1:3" x14ac:dyDescent="0.25">
      <c r="A5395" s="33" t="s">
        <v>5561</v>
      </c>
      <c r="B5395" s="34">
        <v>424</v>
      </c>
      <c r="C5395" s="35">
        <f t="shared" si="82"/>
        <v>848</v>
      </c>
    </row>
    <row r="5396" spans="1:3" x14ac:dyDescent="0.25">
      <c r="A5396" s="30" t="s">
        <v>5562</v>
      </c>
      <c r="B5396" s="31">
        <v>123</v>
      </c>
      <c r="C5396" s="32">
        <f t="shared" si="82"/>
        <v>246</v>
      </c>
    </row>
    <row r="5397" spans="1:3" x14ac:dyDescent="0.25">
      <c r="A5397" s="33" t="s">
        <v>5563</v>
      </c>
      <c r="B5397" s="34">
        <v>321</v>
      </c>
      <c r="C5397" s="35">
        <f t="shared" si="82"/>
        <v>642</v>
      </c>
    </row>
    <row r="5398" spans="1:3" x14ac:dyDescent="0.25">
      <c r="A5398" s="30" t="s">
        <v>5564</v>
      </c>
      <c r="B5398" s="31">
        <v>334</v>
      </c>
      <c r="C5398" s="32">
        <f t="shared" si="82"/>
        <v>668</v>
      </c>
    </row>
    <row r="5399" spans="1:3" x14ac:dyDescent="0.25">
      <c r="A5399" s="33" t="s">
        <v>5565</v>
      </c>
      <c r="B5399" s="34">
        <v>332</v>
      </c>
      <c r="C5399" s="35">
        <f t="shared" si="82"/>
        <v>664</v>
      </c>
    </row>
    <row r="5400" spans="1:3" x14ac:dyDescent="0.25">
      <c r="A5400" s="30" t="s">
        <v>5566</v>
      </c>
      <c r="B5400" s="31">
        <v>337</v>
      </c>
      <c r="C5400" s="32">
        <f t="shared" si="82"/>
        <v>674</v>
      </c>
    </row>
    <row r="5401" spans="1:3" x14ac:dyDescent="0.25">
      <c r="A5401" s="30" t="s">
        <v>5567</v>
      </c>
      <c r="B5401" s="31">
        <v>137</v>
      </c>
      <c r="C5401" s="32">
        <f t="shared" si="82"/>
        <v>274</v>
      </c>
    </row>
    <row r="5402" spans="1:3" x14ac:dyDescent="0.25">
      <c r="A5402" s="33" t="s">
        <v>5568</v>
      </c>
      <c r="B5402" s="34">
        <v>69</v>
      </c>
      <c r="C5402" s="35">
        <f t="shared" ref="C5402:C5465" si="83">B5402*2</f>
        <v>138</v>
      </c>
    </row>
    <row r="5403" spans="1:3" x14ac:dyDescent="0.25">
      <c r="A5403" s="30" t="s">
        <v>5569</v>
      </c>
      <c r="B5403" s="31">
        <v>66</v>
      </c>
      <c r="C5403" s="32">
        <f t="shared" si="83"/>
        <v>132</v>
      </c>
    </row>
    <row r="5404" spans="1:3" x14ac:dyDescent="0.25">
      <c r="A5404" s="33" t="s">
        <v>5570</v>
      </c>
      <c r="B5404" s="34">
        <v>726</v>
      </c>
      <c r="C5404" s="35">
        <f t="shared" si="83"/>
        <v>1452</v>
      </c>
    </row>
    <row r="5405" spans="1:3" x14ac:dyDescent="0.25">
      <c r="A5405" s="30" t="s">
        <v>5571</v>
      </c>
      <c r="B5405" s="31">
        <v>348</v>
      </c>
      <c r="C5405" s="32">
        <f t="shared" si="83"/>
        <v>696</v>
      </c>
    </row>
    <row r="5406" spans="1:3" x14ac:dyDescent="0.25">
      <c r="A5406" s="33" t="s">
        <v>5572</v>
      </c>
      <c r="B5406" s="34">
        <v>664</v>
      </c>
      <c r="C5406" s="35">
        <f t="shared" si="83"/>
        <v>1328</v>
      </c>
    </row>
    <row r="5407" spans="1:3" x14ac:dyDescent="0.25">
      <c r="A5407" s="30" t="s">
        <v>5573</v>
      </c>
      <c r="B5407" s="31">
        <v>476</v>
      </c>
      <c r="C5407" s="32">
        <f t="shared" si="83"/>
        <v>952</v>
      </c>
    </row>
    <row r="5408" spans="1:3" x14ac:dyDescent="0.25">
      <c r="A5408" s="33" t="s">
        <v>5574</v>
      </c>
      <c r="B5408" s="34">
        <v>524</v>
      </c>
      <c r="C5408" s="35">
        <f t="shared" si="83"/>
        <v>1048</v>
      </c>
    </row>
    <row r="5409" spans="1:3" x14ac:dyDescent="0.25">
      <c r="A5409" s="30" t="s">
        <v>5575</v>
      </c>
      <c r="B5409" s="31">
        <v>527</v>
      </c>
      <c r="C5409" s="32">
        <f t="shared" si="83"/>
        <v>1054</v>
      </c>
    </row>
    <row r="5410" spans="1:3" x14ac:dyDescent="0.25">
      <c r="A5410" s="33" t="s">
        <v>5576</v>
      </c>
      <c r="B5410" s="34">
        <v>557</v>
      </c>
      <c r="C5410" s="35">
        <f t="shared" si="83"/>
        <v>1114</v>
      </c>
    </row>
    <row r="5411" spans="1:3" x14ac:dyDescent="0.25">
      <c r="A5411" s="30" t="s">
        <v>5577</v>
      </c>
      <c r="B5411" s="31">
        <v>546</v>
      </c>
      <c r="C5411" s="32">
        <f t="shared" si="83"/>
        <v>1092</v>
      </c>
    </row>
    <row r="5412" spans="1:3" x14ac:dyDescent="0.25">
      <c r="A5412" s="33" t="s">
        <v>5578</v>
      </c>
      <c r="B5412" s="34">
        <v>555</v>
      </c>
      <c r="C5412" s="35">
        <f t="shared" si="83"/>
        <v>1110</v>
      </c>
    </row>
    <row r="5413" spans="1:3" x14ac:dyDescent="0.25">
      <c r="A5413" s="30" t="s">
        <v>5579</v>
      </c>
      <c r="B5413" s="31">
        <v>322</v>
      </c>
      <c r="C5413" s="32">
        <f t="shared" si="83"/>
        <v>644</v>
      </c>
    </row>
    <row r="5414" spans="1:3" x14ac:dyDescent="0.25">
      <c r="A5414" s="33" t="s">
        <v>5580</v>
      </c>
      <c r="B5414" s="34">
        <v>328</v>
      </c>
      <c r="C5414" s="35">
        <f t="shared" si="83"/>
        <v>656</v>
      </c>
    </row>
    <row r="5415" spans="1:3" x14ac:dyDescent="0.25">
      <c r="A5415" s="30" t="s">
        <v>5581</v>
      </c>
      <c r="B5415" s="31">
        <v>381</v>
      </c>
      <c r="C5415" s="32">
        <f t="shared" si="83"/>
        <v>762</v>
      </c>
    </row>
    <row r="5416" spans="1:3" x14ac:dyDescent="0.25">
      <c r="A5416" s="33" t="s">
        <v>5582</v>
      </c>
      <c r="B5416" s="34">
        <v>482</v>
      </c>
      <c r="C5416" s="35">
        <f t="shared" si="83"/>
        <v>964</v>
      </c>
    </row>
    <row r="5417" spans="1:3" x14ac:dyDescent="0.25">
      <c r="A5417" s="30" t="s">
        <v>5583</v>
      </c>
      <c r="B5417" s="31">
        <v>303</v>
      </c>
      <c r="C5417" s="32">
        <f t="shared" si="83"/>
        <v>606</v>
      </c>
    </row>
    <row r="5418" spans="1:3" x14ac:dyDescent="0.25">
      <c r="A5418" s="33" t="s">
        <v>5584</v>
      </c>
      <c r="B5418" s="34">
        <v>562</v>
      </c>
      <c r="C5418" s="35">
        <f t="shared" si="83"/>
        <v>1124</v>
      </c>
    </row>
    <row r="5419" spans="1:3" x14ac:dyDescent="0.25">
      <c r="A5419" s="30" t="s">
        <v>5585</v>
      </c>
      <c r="B5419" s="31">
        <v>581</v>
      </c>
      <c r="C5419" s="32">
        <f t="shared" si="83"/>
        <v>1162</v>
      </c>
    </row>
    <row r="5420" spans="1:3" x14ac:dyDescent="0.25">
      <c r="A5420" s="33" t="s">
        <v>5586</v>
      </c>
      <c r="B5420" s="34">
        <v>504</v>
      </c>
      <c r="C5420" s="35">
        <f t="shared" si="83"/>
        <v>1008</v>
      </c>
    </row>
    <row r="5421" spans="1:3" x14ac:dyDescent="0.25">
      <c r="A5421" s="30" t="s">
        <v>5587</v>
      </c>
      <c r="B5421" s="31">
        <v>385</v>
      </c>
      <c r="C5421" s="32">
        <f t="shared" si="83"/>
        <v>770</v>
      </c>
    </row>
    <row r="5422" spans="1:3" x14ac:dyDescent="0.25">
      <c r="A5422" s="33" t="s">
        <v>5588</v>
      </c>
      <c r="B5422" s="34">
        <v>472</v>
      </c>
      <c r="C5422" s="35">
        <f t="shared" si="83"/>
        <v>944</v>
      </c>
    </row>
    <row r="5423" spans="1:3" x14ac:dyDescent="0.25">
      <c r="A5423" s="30" t="s">
        <v>5589</v>
      </c>
      <c r="B5423" s="31">
        <v>175</v>
      </c>
      <c r="C5423" s="32">
        <f t="shared" si="83"/>
        <v>350</v>
      </c>
    </row>
    <row r="5424" spans="1:3" x14ac:dyDescent="0.25">
      <c r="A5424" s="33" t="s">
        <v>5590</v>
      </c>
      <c r="B5424" s="34">
        <v>449</v>
      </c>
      <c r="C5424" s="35">
        <f t="shared" si="83"/>
        <v>898</v>
      </c>
    </row>
    <row r="5425" spans="1:3" x14ac:dyDescent="0.25">
      <c r="A5425" s="30" t="s">
        <v>5591</v>
      </c>
      <c r="B5425" s="31">
        <v>420</v>
      </c>
      <c r="C5425" s="32">
        <f t="shared" si="83"/>
        <v>840</v>
      </c>
    </row>
    <row r="5426" spans="1:3" x14ac:dyDescent="0.25">
      <c r="A5426" s="33" t="s">
        <v>5592</v>
      </c>
      <c r="B5426" s="34">
        <v>581</v>
      </c>
      <c r="C5426" s="35">
        <f t="shared" si="83"/>
        <v>1162</v>
      </c>
    </row>
    <row r="5427" spans="1:3" x14ac:dyDescent="0.25">
      <c r="A5427" s="30" t="s">
        <v>5593</v>
      </c>
      <c r="B5427" s="31">
        <v>414</v>
      </c>
      <c r="C5427" s="32">
        <f t="shared" si="83"/>
        <v>828</v>
      </c>
    </row>
    <row r="5428" spans="1:3" x14ac:dyDescent="0.25">
      <c r="A5428" s="33" t="s">
        <v>5594</v>
      </c>
      <c r="B5428" s="34">
        <v>605</v>
      </c>
      <c r="C5428" s="35">
        <f t="shared" si="83"/>
        <v>1210</v>
      </c>
    </row>
    <row r="5429" spans="1:3" x14ac:dyDescent="0.25">
      <c r="A5429" s="30" t="s">
        <v>5595</v>
      </c>
      <c r="B5429" s="31">
        <v>473</v>
      </c>
      <c r="C5429" s="32">
        <f t="shared" si="83"/>
        <v>946</v>
      </c>
    </row>
    <row r="5430" spans="1:3" x14ac:dyDescent="0.25">
      <c r="A5430" s="33" t="s">
        <v>5596</v>
      </c>
      <c r="B5430" s="34">
        <v>260</v>
      </c>
      <c r="C5430" s="35">
        <f t="shared" si="83"/>
        <v>520</v>
      </c>
    </row>
    <row r="5431" spans="1:3" x14ac:dyDescent="0.25">
      <c r="A5431" s="30" t="s">
        <v>5597</v>
      </c>
      <c r="B5431" s="31">
        <v>357</v>
      </c>
      <c r="C5431" s="32">
        <f t="shared" si="83"/>
        <v>714</v>
      </c>
    </row>
    <row r="5432" spans="1:3" x14ac:dyDescent="0.25">
      <c r="A5432" s="33" t="s">
        <v>5598</v>
      </c>
      <c r="B5432" s="34">
        <v>260</v>
      </c>
      <c r="C5432" s="35">
        <f t="shared" si="83"/>
        <v>520</v>
      </c>
    </row>
    <row r="5433" spans="1:3" x14ac:dyDescent="0.25">
      <c r="A5433" s="30" t="s">
        <v>5599</v>
      </c>
      <c r="B5433" s="31">
        <v>575</v>
      </c>
      <c r="C5433" s="32">
        <f t="shared" si="83"/>
        <v>1150</v>
      </c>
    </row>
    <row r="5434" spans="1:3" x14ac:dyDescent="0.25">
      <c r="A5434" s="33" t="s">
        <v>5600</v>
      </c>
      <c r="B5434" s="34">
        <v>120</v>
      </c>
      <c r="C5434" s="35">
        <f t="shared" si="83"/>
        <v>240</v>
      </c>
    </row>
    <row r="5435" spans="1:3" x14ac:dyDescent="0.25">
      <c r="A5435" s="30" t="s">
        <v>5601</v>
      </c>
      <c r="B5435" s="31">
        <v>571</v>
      </c>
      <c r="C5435" s="32">
        <f t="shared" si="83"/>
        <v>1142</v>
      </c>
    </row>
    <row r="5436" spans="1:3" x14ac:dyDescent="0.25">
      <c r="A5436" s="33" t="s">
        <v>5602</v>
      </c>
      <c r="B5436" s="34">
        <v>296</v>
      </c>
      <c r="C5436" s="35">
        <f t="shared" si="83"/>
        <v>592</v>
      </c>
    </row>
    <row r="5437" spans="1:3" x14ac:dyDescent="0.25">
      <c r="A5437" s="30" t="s">
        <v>5603</v>
      </c>
      <c r="B5437" s="31">
        <v>260</v>
      </c>
      <c r="C5437" s="32">
        <f t="shared" si="83"/>
        <v>520</v>
      </c>
    </row>
    <row r="5438" spans="1:3" x14ac:dyDescent="0.25">
      <c r="A5438" s="33" t="s">
        <v>5604</v>
      </c>
      <c r="B5438" s="34">
        <v>413</v>
      </c>
      <c r="C5438" s="35">
        <f t="shared" si="83"/>
        <v>826</v>
      </c>
    </row>
    <row r="5439" spans="1:3" x14ac:dyDescent="0.25">
      <c r="A5439" s="30" t="s">
        <v>5605</v>
      </c>
      <c r="B5439" s="31">
        <v>626</v>
      </c>
      <c r="C5439" s="32">
        <f t="shared" si="83"/>
        <v>1252</v>
      </c>
    </row>
    <row r="5440" spans="1:3" x14ac:dyDescent="0.25">
      <c r="A5440" s="33" t="s">
        <v>5606</v>
      </c>
      <c r="B5440" s="34">
        <v>194</v>
      </c>
      <c r="C5440" s="35">
        <f t="shared" si="83"/>
        <v>388</v>
      </c>
    </row>
    <row r="5441" spans="1:3" x14ac:dyDescent="0.25">
      <c r="A5441" s="30" t="s">
        <v>5607</v>
      </c>
      <c r="B5441" s="31">
        <v>251</v>
      </c>
      <c r="C5441" s="32">
        <f t="shared" si="83"/>
        <v>502</v>
      </c>
    </row>
    <row r="5442" spans="1:3" x14ac:dyDescent="0.25">
      <c r="A5442" s="33" t="s">
        <v>5608</v>
      </c>
      <c r="B5442" s="34">
        <v>404</v>
      </c>
      <c r="C5442" s="35">
        <f t="shared" si="83"/>
        <v>808</v>
      </c>
    </row>
    <row r="5443" spans="1:3" x14ac:dyDescent="0.25">
      <c r="A5443" s="30" t="s">
        <v>5609</v>
      </c>
      <c r="B5443" s="31">
        <v>165</v>
      </c>
      <c r="C5443" s="32">
        <f t="shared" si="83"/>
        <v>330</v>
      </c>
    </row>
    <row r="5444" spans="1:3" x14ac:dyDescent="0.25">
      <c r="A5444" s="33" t="s">
        <v>5610</v>
      </c>
      <c r="B5444" s="34">
        <v>221</v>
      </c>
      <c r="C5444" s="35">
        <f t="shared" si="83"/>
        <v>442</v>
      </c>
    </row>
    <row r="5445" spans="1:3" x14ac:dyDescent="0.25">
      <c r="A5445" s="30" t="s">
        <v>5611</v>
      </c>
      <c r="B5445" s="31">
        <v>396</v>
      </c>
      <c r="C5445" s="32">
        <f t="shared" si="83"/>
        <v>792</v>
      </c>
    </row>
    <row r="5446" spans="1:3" x14ac:dyDescent="0.25">
      <c r="A5446" s="33" t="s">
        <v>5612</v>
      </c>
      <c r="B5446" s="34">
        <v>495</v>
      </c>
      <c r="C5446" s="35">
        <f t="shared" si="83"/>
        <v>990</v>
      </c>
    </row>
    <row r="5447" spans="1:3" x14ac:dyDescent="0.25">
      <c r="A5447" s="30" t="s">
        <v>5613</v>
      </c>
      <c r="B5447" s="31">
        <v>314</v>
      </c>
      <c r="C5447" s="32">
        <f t="shared" si="83"/>
        <v>628</v>
      </c>
    </row>
    <row r="5448" spans="1:3" x14ac:dyDescent="0.25">
      <c r="A5448" s="33" t="s">
        <v>5614</v>
      </c>
      <c r="B5448" s="34">
        <v>467</v>
      </c>
      <c r="C5448" s="35">
        <f t="shared" si="83"/>
        <v>934</v>
      </c>
    </row>
    <row r="5449" spans="1:3" x14ac:dyDescent="0.25">
      <c r="A5449" s="30" t="s">
        <v>5615</v>
      </c>
      <c r="B5449" s="31">
        <v>410</v>
      </c>
      <c r="C5449" s="32">
        <f t="shared" si="83"/>
        <v>820</v>
      </c>
    </row>
    <row r="5450" spans="1:3" x14ac:dyDescent="0.25">
      <c r="A5450" s="33" t="s">
        <v>5616</v>
      </c>
      <c r="B5450" s="34">
        <v>579</v>
      </c>
      <c r="C5450" s="35">
        <f t="shared" si="83"/>
        <v>1158</v>
      </c>
    </row>
    <row r="5451" spans="1:3" x14ac:dyDescent="0.25">
      <c r="A5451" s="30" t="s">
        <v>5617</v>
      </c>
      <c r="B5451" s="31">
        <v>10</v>
      </c>
      <c r="C5451" s="32">
        <f t="shared" si="83"/>
        <v>20</v>
      </c>
    </row>
    <row r="5452" spans="1:3" x14ac:dyDescent="0.25">
      <c r="A5452" s="33" t="s">
        <v>5618</v>
      </c>
      <c r="B5452" s="34">
        <v>511</v>
      </c>
      <c r="C5452" s="35">
        <f t="shared" si="83"/>
        <v>1022</v>
      </c>
    </row>
    <row r="5453" spans="1:3" x14ac:dyDescent="0.25">
      <c r="A5453" s="30" t="s">
        <v>5619</v>
      </c>
      <c r="B5453" s="31">
        <v>635</v>
      </c>
      <c r="C5453" s="32">
        <f t="shared" si="83"/>
        <v>1270</v>
      </c>
    </row>
    <row r="5454" spans="1:3" x14ac:dyDescent="0.25">
      <c r="A5454" s="33" t="s">
        <v>5620</v>
      </c>
      <c r="B5454" s="34">
        <v>186</v>
      </c>
      <c r="C5454" s="35">
        <f t="shared" si="83"/>
        <v>372</v>
      </c>
    </row>
    <row r="5455" spans="1:3" x14ac:dyDescent="0.25">
      <c r="A5455" s="30" t="s">
        <v>5621</v>
      </c>
      <c r="B5455" s="31">
        <v>175</v>
      </c>
      <c r="C5455" s="32">
        <f t="shared" si="83"/>
        <v>350</v>
      </c>
    </row>
    <row r="5456" spans="1:3" x14ac:dyDescent="0.25">
      <c r="A5456" s="33" t="s">
        <v>5622</v>
      </c>
      <c r="B5456" s="34">
        <v>438</v>
      </c>
      <c r="C5456" s="35">
        <f t="shared" si="83"/>
        <v>876</v>
      </c>
    </row>
    <row r="5457" spans="1:3" x14ac:dyDescent="0.25">
      <c r="A5457" s="30" t="s">
        <v>5623</v>
      </c>
      <c r="B5457" s="31">
        <v>410</v>
      </c>
      <c r="C5457" s="32">
        <f t="shared" si="83"/>
        <v>820</v>
      </c>
    </row>
    <row r="5458" spans="1:3" x14ac:dyDescent="0.25">
      <c r="A5458" s="33" t="s">
        <v>5624</v>
      </c>
      <c r="B5458" s="34">
        <v>368</v>
      </c>
      <c r="C5458" s="35">
        <f t="shared" si="83"/>
        <v>736</v>
      </c>
    </row>
    <row r="5459" spans="1:3" x14ac:dyDescent="0.25">
      <c r="A5459" s="30" t="s">
        <v>5625</v>
      </c>
      <c r="B5459" s="31">
        <v>422</v>
      </c>
      <c r="C5459" s="32">
        <f t="shared" si="83"/>
        <v>844</v>
      </c>
    </row>
    <row r="5460" spans="1:3" x14ac:dyDescent="0.25">
      <c r="A5460" s="33" t="s">
        <v>5626</v>
      </c>
      <c r="B5460" s="34">
        <v>47</v>
      </c>
      <c r="C5460" s="35">
        <f t="shared" si="83"/>
        <v>94</v>
      </c>
    </row>
    <row r="5461" spans="1:3" x14ac:dyDescent="0.25">
      <c r="A5461" s="30" t="s">
        <v>5627</v>
      </c>
      <c r="B5461" s="31">
        <v>482</v>
      </c>
      <c r="C5461" s="32">
        <f t="shared" si="83"/>
        <v>964</v>
      </c>
    </row>
    <row r="5462" spans="1:3" x14ac:dyDescent="0.25">
      <c r="A5462" s="33" t="s">
        <v>5628</v>
      </c>
      <c r="B5462" s="34">
        <v>605</v>
      </c>
      <c r="C5462" s="35">
        <f t="shared" si="83"/>
        <v>1210</v>
      </c>
    </row>
    <row r="5463" spans="1:3" x14ac:dyDescent="0.25">
      <c r="A5463" s="30" t="s">
        <v>5629</v>
      </c>
      <c r="B5463" s="31">
        <v>374</v>
      </c>
      <c r="C5463" s="32">
        <f t="shared" si="83"/>
        <v>748</v>
      </c>
    </row>
    <row r="5464" spans="1:3" x14ac:dyDescent="0.25">
      <c r="A5464" s="33" t="s">
        <v>5630</v>
      </c>
      <c r="B5464" s="34">
        <v>49</v>
      </c>
      <c r="C5464" s="35">
        <f t="shared" si="83"/>
        <v>98</v>
      </c>
    </row>
    <row r="5465" spans="1:3" x14ac:dyDescent="0.25">
      <c r="A5465" s="30" t="s">
        <v>5631</v>
      </c>
      <c r="B5465" s="31">
        <v>397</v>
      </c>
      <c r="C5465" s="32">
        <f t="shared" si="83"/>
        <v>794</v>
      </c>
    </row>
    <row r="5466" spans="1:3" x14ac:dyDescent="0.25">
      <c r="A5466" s="33" t="s">
        <v>5632</v>
      </c>
      <c r="B5466" s="34">
        <v>25</v>
      </c>
      <c r="C5466" s="35">
        <f t="shared" ref="C5466:C5529" si="84">B5466*2</f>
        <v>50</v>
      </c>
    </row>
    <row r="5467" spans="1:3" x14ac:dyDescent="0.25">
      <c r="A5467" s="30" t="s">
        <v>5633</v>
      </c>
      <c r="B5467" s="31">
        <v>345</v>
      </c>
      <c r="C5467" s="32">
        <f t="shared" si="84"/>
        <v>690</v>
      </c>
    </row>
    <row r="5468" spans="1:3" x14ac:dyDescent="0.25">
      <c r="A5468" s="33" t="s">
        <v>5634</v>
      </c>
      <c r="B5468" s="34">
        <v>560</v>
      </c>
      <c r="C5468" s="35">
        <f t="shared" si="84"/>
        <v>1120</v>
      </c>
    </row>
    <row r="5469" spans="1:3" x14ac:dyDescent="0.25">
      <c r="A5469" s="30" t="s">
        <v>5635</v>
      </c>
      <c r="B5469" s="31">
        <v>414</v>
      </c>
      <c r="C5469" s="32">
        <f t="shared" si="84"/>
        <v>828</v>
      </c>
    </row>
    <row r="5470" spans="1:3" x14ac:dyDescent="0.25">
      <c r="A5470" s="33" t="s">
        <v>5636</v>
      </c>
      <c r="B5470" s="34">
        <v>10</v>
      </c>
      <c r="C5470" s="35">
        <f t="shared" si="84"/>
        <v>20</v>
      </c>
    </row>
    <row r="5471" spans="1:3" x14ac:dyDescent="0.25">
      <c r="A5471" s="30" t="s">
        <v>5637</v>
      </c>
      <c r="B5471" s="31">
        <v>212</v>
      </c>
      <c r="C5471" s="32">
        <f t="shared" si="84"/>
        <v>424</v>
      </c>
    </row>
    <row r="5472" spans="1:3" x14ac:dyDescent="0.25">
      <c r="A5472" s="33" t="s">
        <v>5638</v>
      </c>
      <c r="B5472" s="34">
        <v>261</v>
      </c>
      <c r="C5472" s="35">
        <f t="shared" si="84"/>
        <v>522</v>
      </c>
    </row>
    <row r="5473" spans="1:3" x14ac:dyDescent="0.25">
      <c r="A5473" s="30" t="s">
        <v>5639</v>
      </c>
      <c r="B5473" s="31">
        <v>1565</v>
      </c>
      <c r="C5473" s="32">
        <f t="shared" si="84"/>
        <v>3130</v>
      </c>
    </row>
    <row r="5474" spans="1:3" x14ac:dyDescent="0.25">
      <c r="A5474" s="33" t="s">
        <v>5640</v>
      </c>
      <c r="B5474" s="34">
        <v>371</v>
      </c>
      <c r="C5474" s="35">
        <f t="shared" si="84"/>
        <v>742</v>
      </c>
    </row>
    <row r="5475" spans="1:3" x14ac:dyDescent="0.25">
      <c r="A5475" s="30" t="s">
        <v>5641</v>
      </c>
      <c r="B5475" s="31">
        <v>360</v>
      </c>
      <c r="C5475" s="32">
        <f t="shared" si="84"/>
        <v>720</v>
      </c>
    </row>
    <row r="5476" spans="1:3" x14ac:dyDescent="0.25">
      <c r="A5476" s="33" t="s">
        <v>5642</v>
      </c>
      <c r="B5476" s="34">
        <v>331</v>
      </c>
      <c r="C5476" s="35">
        <f t="shared" si="84"/>
        <v>662</v>
      </c>
    </row>
    <row r="5477" spans="1:3" x14ac:dyDescent="0.25">
      <c r="A5477" s="30" t="s">
        <v>5643</v>
      </c>
      <c r="B5477" s="31">
        <v>46</v>
      </c>
      <c r="C5477" s="32">
        <f t="shared" si="84"/>
        <v>92</v>
      </c>
    </row>
    <row r="5478" spans="1:3" x14ac:dyDescent="0.25">
      <c r="A5478" s="33" t="s">
        <v>5644</v>
      </c>
      <c r="B5478" s="34">
        <v>325</v>
      </c>
      <c r="C5478" s="35">
        <f t="shared" si="84"/>
        <v>650</v>
      </c>
    </row>
    <row r="5479" spans="1:3" x14ac:dyDescent="0.25">
      <c r="A5479" s="30" t="s">
        <v>5645</v>
      </c>
      <c r="B5479" s="31">
        <v>441</v>
      </c>
      <c r="C5479" s="32">
        <f t="shared" si="84"/>
        <v>882</v>
      </c>
    </row>
    <row r="5480" spans="1:3" x14ac:dyDescent="0.25">
      <c r="A5480" s="33" t="s">
        <v>5646</v>
      </c>
      <c r="B5480" s="34">
        <v>293</v>
      </c>
      <c r="C5480" s="35">
        <f t="shared" si="84"/>
        <v>586</v>
      </c>
    </row>
    <row r="5481" spans="1:3" x14ac:dyDescent="0.25">
      <c r="A5481" s="30" t="s">
        <v>5647</v>
      </c>
      <c r="B5481" s="31">
        <v>296</v>
      </c>
      <c r="C5481" s="32">
        <f t="shared" si="84"/>
        <v>592</v>
      </c>
    </row>
    <row r="5482" spans="1:3" x14ac:dyDescent="0.25">
      <c r="A5482" s="33" t="s">
        <v>5648</v>
      </c>
      <c r="B5482" s="34">
        <v>388</v>
      </c>
      <c r="C5482" s="35">
        <f t="shared" si="84"/>
        <v>776</v>
      </c>
    </row>
    <row r="5483" spans="1:3" x14ac:dyDescent="0.25">
      <c r="A5483" s="30" t="s">
        <v>5649</v>
      </c>
      <c r="B5483" s="31">
        <v>1079</v>
      </c>
      <c r="C5483" s="32">
        <f t="shared" si="84"/>
        <v>2158</v>
      </c>
    </row>
    <row r="5484" spans="1:3" x14ac:dyDescent="0.25">
      <c r="A5484" s="33" t="s">
        <v>5650</v>
      </c>
      <c r="B5484" s="34">
        <v>168</v>
      </c>
      <c r="C5484" s="35">
        <f t="shared" si="84"/>
        <v>336</v>
      </c>
    </row>
    <row r="5485" spans="1:3" x14ac:dyDescent="0.25">
      <c r="A5485" s="30" t="s">
        <v>5651</v>
      </c>
      <c r="B5485" s="31">
        <v>2185</v>
      </c>
      <c r="C5485" s="32">
        <f t="shared" si="84"/>
        <v>4370</v>
      </c>
    </row>
    <row r="5486" spans="1:3" x14ac:dyDescent="0.25">
      <c r="A5486" s="33" t="s">
        <v>5652</v>
      </c>
      <c r="B5486" s="34">
        <v>2099</v>
      </c>
      <c r="C5486" s="35">
        <f t="shared" si="84"/>
        <v>4198</v>
      </c>
    </row>
    <row r="5487" spans="1:3" x14ac:dyDescent="0.25">
      <c r="A5487" s="30" t="s">
        <v>5653</v>
      </c>
      <c r="B5487" s="31">
        <v>847</v>
      </c>
      <c r="C5487" s="32">
        <f t="shared" si="84"/>
        <v>1694</v>
      </c>
    </row>
    <row r="5488" spans="1:3" x14ac:dyDescent="0.25">
      <c r="A5488" s="33" t="s">
        <v>5654</v>
      </c>
      <c r="B5488" s="34">
        <v>430</v>
      </c>
      <c r="C5488" s="35">
        <f t="shared" si="84"/>
        <v>860</v>
      </c>
    </row>
    <row r="5489" spans="1:3" x14ac:dyDescent="0.25">
      <c r="A5489" s="30" t="s">
        <v>5655</v>
      </c>
      <c r="B5489" s="31">
        <v>453</v>
      </c>
      <c r="C5489" s="32">
        <f t="shared" si="84"/>
        <v>906</v>
      </c>
    </row>
    <row r="5490" spans="1:3" x14ac:dyDescent="0.25">
      <c r="A5490" s="33" t="s">
        <v>5656</v>
      </c>
      <c r="B5490" s="34">
        <v>518</v>
      </c>
      <c r="C5490" s="35">
        <f t="shared" si="84"/>
        <v>1036</v>
      </c>
    </row>
    <row r="5491" spans="1:3" x14ac:dyDescent="0.25">
      <c r="A5491" s="30" t="s">
        <v>5657</v>
      </c>
      <c r="B5491" s="31">
        <v>459</v>
      </c>
      <c r="C5491" s="32">
        <f t="shared" si="84"/>
        <v>918</v>
      </c>
    </row>
    <row r="5492" spans="1:3" x14ac:dyDescent="0.25">
      <c r="A5492" s="33" t="s">
        <v>5658</v>
      </c>
      <c r="B5492" s="34">
        <v>285</v>
      </c>
      <c r="C5492" s="35">
        <f t="shared" si="84"/>
        <v>570</v>
      </c>
    </row>
    <row r="5493" spans="1:3" x14ac:dyDescent="0.25">
      <c r="A5493" s="30" t="s">
        <v>5659</v>
      </c>
      <c r="B5493" s="31">
        <v>471</v>
      </c>
      <c r="C5493" s="32">
        <f t="shared" si="84"/>
        <v>942</v>
      </c>
    </row>
    <row r="5494" spans="1:3" x14ac:dyDescent="0.25">
      <c r="A5494" s="33" t="s">
        <v>5660</v>
      </c>
      <c r="B5494" s="34">
        <v>559</v>
      </c>
      <c r="C5494" s="35">
        <f t="shared" si="84"/>
        <v>1118</v>
      </c>
    </row>
    <row r="5495" spans="1:3" x14ac:dyDescent="0.25">
      <c r="A5495" s="30" t="s">
        <v>5661</v>
      </c>
      <c r="B5495" s="31">
        <v>478</v>
      </c>
      <c r="C5495" s="32">
        <f t="shared" si="84"/>
        <v>956</v>
      </c>
    </row>
    <row r="5496" spans="1:3" x14ac:dyDescent="0.25">
      <c r="A5496" s="33" t="s">
        <v>5662</v>
      </c>
      <c r="B5496" s="34">
        <v>125</v>
      </c>
      <c r="C5496" s="35">
        <f t="shared" si="84"/>
        <v>250</v>
      </c>
    </row>
    <row r="5497" spans="1:3" x14ac:dyDescent="0.25">
      <c r="A5497" s="30" t="s">
        <v>5663</v>
      </c>
      <c r="B5497" s="31">
        <v>252</v>
      </c>
      <c r="C5497" s="32">
        <f t="shared" si="84"/>
        <v>504</v>
      </c>
    </row>
    <row r="5498" spans="1:3" x14ac:dyDescent="0.25">
      <c r="A5498" s="33" t="s">
        <v>5664</v>
      </c>
      <c r="B5498" s="34">
        <v>522</v>
      </c>
      <c r="C5498" s="35">
        <f t="shared" si="84"/>
        <v>1044</v>
      </c>
    </row>
    <row r="5499" spans="1:3" x14ac:dyDescent="0.25">
      <c r="A5499" s="30" t="s">
        <v>5665</v>
      </c>
      <c r="B5499" s="31">
        <v>432</v>
      </c>
      <c r="C5499" s="32">
        <f t="shared" si="84"/>
        <v>864</v>
      </c>
    </row>
    <row r="5500" spans="1:3" x14ac:dyDescent="0.25">
      <c r="A5500" s="33" t="s">
        <v>5666</v>
      </c>
      <c r="B5500" s="34">
        <v>535</v>
      </c>
      <c r="C5500" s="35">
        <f t="shared" si="84"/>
        <v>1070</v>
      </c>
    </row>
    <row r="5501" spans="1:3" x14ac:dyDescent="0.25">
      <c r="A5501" s="30" t="s">
        <v>5667</v>
      </c>
      <c r="B5501" s="31">
        <v>2319</v>
      </c>
      <c r="C5501" s="32">
        <f t="shared" si="84"/>
        <v>4638</v>
      </c>
    </row>
    <row r="5502" spans="1:3" x14ac:dyDescent="0.25">
      <c r="A5502" s="33" t="s">
        <v>5668</v>
      </c>
      <c r="B5502" s="34">
        <v>863</v>
      </c>
      <c r="C5502" s="35">
        <f t="shared" si="84"/>
        <v>1726</v>
      </c>
    </row>
    <row r="5503" spans="1:3" x14ac:dyDescent="0.25">
      <c r="A5503" s="30" t="s">
        <v>5669</v>
      </c>
      <c r="B5503" s="31">
        <v>305</v>
      </c>
      <c r="C5503" s="32">
        <f t="shared" si="84"/>
        <v>610</v>
      </c>
    </row>
    <row r="5504" spans="1:3" x14ac:dyDescent="0.25">
      <c r="A5504" s="33" t="s">
        <v>5670</v>
      </c>
      <c r="B5504" s="34">
        <v>356</v>
      </c>
      <c r="C5504" s="35">
        <f t="shared" si="84"/>
        <v>712</v>
      </c>
    </row>
    <row r="5505" spans="1:3" x14ac:dyDescent="0.25">
      <c r="A5505" s="30" t="s">
        <v>5671</v>
      </c>
      <c r="B5505" s="31">
        <v>2007</v>
      </c>
      <c r="C5505" s="32">
        <f t="shared" si="84"/>
        <v>4014</v>
      </c>
    </row>
    <row r="5506" spans="1:3" x14ac:dyDescent="0.25">
      <c r="A5506" s="33" t="s">
        <v>5672</v>
      </c>
      <c r="B5506" s="34">
        <v>465</v>
      </c>
      <c r="C5506" s="35">
        <f t="shared" si="84"/>
        <v>930</v>
      </c>
    </row>
    <row r="5507" spans="1:3" x14ac:dyDescent="0.25">
      <c r="A5507" s="30" t="s">
        <v>5673</v>
      </c>
      <c r="B5507" s="31">
        <v>377</v>
      </c>
      <c r="C5507" s="32">
        <f t="shared" si="84"/>
        <v>754</v>
      </c>
    </row>
    <row r="5508" spans="1:3" x14ac:dyDescent="0.25">
      <c r="A5508" s="33" t="s">
        <v>5674</v>
      </c>
      <c r="B5508" s="34">
        <v>328</v>
      </c>
      <c r="C5508" s="35">
        <f t="shared" si="84"/>
        <v>656</v>
      </c>
    </row>
    <row r="5509" spans="1:3" x14ac:dyDescent="0.25">
      <c r="A5509" s="30" t="s">
        <v>5675</v>
      </c>
      <c r="B5509" s="31">
        <v>189</v>
      </c>
      <c r="C5509" s="32">
        <f t="shared" si="84"/>
        <v>378</v>
      </c>
    </row>
    <row r="5510" spans="1:3" x14ac:dyDescent="0.25">
      <c r="A5510" s="33" t="s">
        <v>5676</v>
      </c>
      <c r="B5510" s="34">
        <v>556</v>
      </c>
      <c r="C5510" s="35">
        <f t="shared" si="84"/>
        <v>1112</v>
      </c>
    </row>
    <row r="5511" spans="1:3" x14ac:dyDescent="0.25">
      <c r="A5511" s="30" t="s">
        <v>5677</v>
      </c>
      <c r="B5511" s="31">
        <v>196</v>
      </c>
      <c r="C5511" s="32">
        <f t="shared" si="84"/>
        <v>392</v>
      </c>
    </row>
    <row r="5512" spans="1:3" x14ac:dyDescent="0.25">
      <c r="A5512" s="33" t="s">
        <v>5678</v>
      </c>
      <c r="B5512" s="34">
        <v>198</v>
      </c>
      <c r="C5512" s="35">
        <f t="shared" si="84"/>
        <v>396</v>
      </c>
    </row>
    <row r="5513" spans="1:3" x14ac:dyDescent="0.25">
      <c r="A5513" s="30" t="s">
        <v>5679</v>
      </c>
      <c r="B5513" s="31">
        <v>109</v>
      </c>
      <c r="C5513" s="32">
        <f t="shared" si="84"/>
        <v>218</v>
      </c>
    </row>
    <row r="5514" spans="1:3" x14ac:dyDescent="0.25">
      <c r="A5514" s="33" t="s">
        <v>5680</v>
      </c>
      <c r="B5514" s="34">
        <v>783</v>
      </c>
      <c r="C5514" s="35">
        <f t="shared" si="84"/>
        <v>1566</v>
      </c>
    </row>
    <row r="5515" spans="1:3" x14ac:dyDescent="0.25">
      <c r="A5515" s="30" t="s">
        <v>5681</v>
      </c>
      <c r="B5515" s="31">
        <v>554</v>
      </c>
      <c r="C5515" s="32">
        <f t="shared" si="84"/>
        <v>1108</v>
      </c>
    </row>
    <row r="5516" spans="1:3" x14ac:dyDescent="0.25">
      <c r="A5516" s="33" t="s">
        <v>5682</v>
      </c>
      <c r="B5516" s="34">
        <v>533</v>
      </c>
      <c r="C5516" s="35">
        <f t="shared" si="84"/>
        <v>1066</v>
      </c>
    </row>
    <row r="5517" spans="1:3" x14ac:dyDescent="0.25">
      <c r="A5517" s="30" t="s">
        <v>5683</v>
      </c>
      <c r="B5517" s="31">
        <v>552</v>
      </c>
      <c r="C5517" s="32">
        <f t="shared" si="84"/>
        <v>1104</v>
      </c>
    </row>
    <row r="5518" spans="1:3" x14ac:dyDescent="0.25">
      <c r="A5518" s="33" t="s">
        <v>5684</v>
      </c>
      <c r="B5518" s="34">
        <v>555</v>
      </c>
      <c r="C5518" s="35">
        <f t="shared" si="84"/>
        <v>1110</v>
      </c>
    </row>
    <row r="5519" spans="1:3" x14ac:dyDescent="0.25">
      <c r="A5519" s="30" t="s">
        <v>5685</v>
      </c>
      <c r="B5519" s="31">
        <v>438</v>
      </c>
      <c r="C5519" s="32">
        <f t="shared" si="84"/>
        <v>876</v>
      </c>
    </row>
    <row r="5520" spans="1:3" x14ac:dyDescent="0.25">
      <c r="A5520" s="33" t="s">
        <v>5686</v>
      </c>
      <c r="B5520" s="34">
        <v>589</v>
      </c>
      <c r="C5520" s="35">
        <f t="shared" si="84"/>
        <v>1178</v>
      </c>
    </row>
    <row r="5521" spans="1:3" x14ac:dyDescent="0.25">
      <c r="A5521" s="30" t="s">
        <v>5687</v>
      </c>
      <c r="B5521" s="31">
        <v>40</v>
      </c>
      <c r="C5521" s="32">
        <f t="shared" si="84"/>
        <v>80</v>
      </c>
    </row>
    <row r="5522" spans="1:3" x14ac:dyDescent="0.25">
      <c r="A5522" s="33" t="s">
        <v>5688</v>
      </c>
      <c r="B5522" s="34">
        <v>146</v>
      </c>
      <c r="C5522" s="35">
        <f t="shared" si="84"/>
        <v>292</v>
      </c>
    </row>
    <row r="5523" spans="1:3" x14ac:dyDescent="0.25">
      <c r="A5523" s="30" t="s">
        <v>5689</v>
      </c>
      <c r="B5523" s="31">
        <v>530</v>
      </c>
      <c r="C5523" s="32">
        <f t="shared" si="84"/>
        <v>1060</v>
      </c>
    </row>
    <row r="5524" spans="1:3" x14ac:dyDescent="0.25">
      <c r="A5524" s="33" t="s">
        <v>5690</v>
      </c>
      <c r="B5524" s="34">
        <v>484</v>
      </c>
      <c r="C5524" s="35">
        <f t="shared" si="84"/>
        <v>968</v>
      </c>
    </row>
    <row r="5525" spans="1:3" x14ac:dyDescent="0.25">
      <c r="A5525" s="30" t="s">
        <v>5691</v>
      </c>
      <c r="B5525" s="31">
        <v>376</v>
      </c>
      <c r="C5525" s="32">
        <f t="shared" si="84"/>
        <v>752</v>
      </c>
    </row>
    <row r="5526" spans="1:3" x14ac:dyDescent="0.25">
      <c r="A5526" s="33" t="s">
        <v>5692</v>
      </c>
      <c r="B5526" s="34">
        <v>1584</v>
      </c>
      <c r="C5526" s="35">
        <f t="shared" si="84"/>
        <v>3168</v>
      </c>
    </row>
    <row r="5527" spans="1:3" x14ac:dyDescent="0.25">
      <c r="A5527" s="30" t="s">
        <v>5693</v>
      </c>
      <c r="B5527" s="31">
        <v>672</v>
      </c>
      <c r="C5527" s="32">
        <f t="shared" si="84"/>
        <v>1344</v>
      </c>
    </row>
    <row r="5528" spans="1:3" x14ac:dyDescent="0.25">
      <c r="A5528" s="33" t="s">
        <v>5694</v>
      </c>
      <c r="B5528" s="34">
        <v>480</v>
      </c>
      <c r="C5528" s="35">
        <f t="shared" si="84"/>
        <v>960</v>
      </c>
    </row>
    <row r="5529" spans="1:3" x14ac:dyDescent="0.25">
      <c r="A5529" s="30" t="s">
        <v>5695</v>
      </c>
      <c r="B5529" s="31">
        <v>548</v>
      </c>
      <c r="C5529" s="32">
        <f t="shared" si="84"/>
        <v>1096</v>
      </c>
    </row>
    <row r="5530" spans="1:3" x14ac:dyDescent="0.25">
      <c r="A5530" s="33" t="s">
        <v>5696</v>
      </c>
      <c r="B5530" s="34">
        <v>186</v>
      </c>
      <c r="C5530" s="35">
        <f t="shared" ref="C5530:C5595" si="85">B5530*2</f>
        <v>372</v>
      </c>
    </row>
    <row r="5531" spans="1:3" x14ac:dyDescent="0.25">
      <c r="A5531" s="30" t="s">
        <v>5697</v>
      </c>
      <c r="B5531" s="31">
        <v>509</v>
      </c>
      <c r="C5531" s="32">
        <f t="shared" si="85"/>
        <v>1018</v>
      </c>
    </row>
    <row r="5532" spans="1:3" x14ac:dyDescent="0.25">
      <c r="A5532" s="33" t="s">
        <v>5698</v>
      </c>
      <c r="B5532" s="34">
        <v>571</v>
      </c>
      <c r="C5532" s="35">
        <f t="shared" si="85"/>
        <v>1142</v>
      </c>
    </row>
    <row r="5533" spans="1:3" x14ac:dyDescent="0.25">
      <c r="A5533" s="30" t="s">
        <v>5699</v>
      </c>
      <c r="B5533" s="31">
        <v>528</v>
      </c>
      <c r="C5533" s="32">
        <f t="shared" si="85"/>
        <v>1056</v>
      </c>
    </row>
    <row r="5534" spans="1:3" x14ac:dyDescent="0.25">
      <c r="A5534" s="33" t="s">
        <v>5700</v>
      </c>
      <c r="B5534" s="34">
        <v>561</v>
      </c>
      <c r="C5534" s="35">
        <f t="shared" si="85"/>
        <v>1122</v>
      </c>
    </row>
    <row r="5535" spans="1:3" x14ac:dyDescent="0.25">
      <c r="A5535" s="30" t="s">
        <v>5701</v>
      </c>
      <c r="B5535" s="31">
        <v>261</v>
      </c>
      <c r="C5535" s="32">
        <f t="shared" si="85"/>
        <v>522</v>
      </c>
    </row>
    <row r="5536" spans="1:3" x14ac:dyDescent="0.25">
      <c r="A5536" s="33" t="s">
        <v>5702</v>
      </c>
      <c r="B5536" s="34">
        <v>508</v>
      </c>
      <c r="C5536" s="35">
        <f t="shared" si="85"/>
        <v>1016</v>
      </c>
    </row>
    <row r="5537" spans="1:3" x14ac:dyDescent="0.25">
      <c r="A5537" s="30" t="s">
        <v>5703</v>
      </c>
      <c r="B5537" s="31">
        <v>164</v>
      </c>
      <c r="C5537" s="32">
        <f t="shared" si="85"/>
        <v>328</v>
      </c>
    </row>
    <row r="5538" spans="1:3" x14ac:dyDescent="0.25">
      <c r="A5538" s="33" t="s">
        <v>5704</v>
      </c>
      <c r="B5538" s="34">
        <v>587</v>
      </c>
      <c r="C5538" s="35">
        <f t="shared" si="85"/>
        <v>1174</v>
      </c>
    </row>
    <row r="5539" spans="1:3" x14ac:dyDescent="0.25">
      <c r="A5539" s="30" t="s">
        <v>5705</v>
      </c>
      <c r="B5539" s="31">
        <v>417</v>
      </c>
      <c r="C5539" s="32">
        <f t="shared" si="85"/>
        <v>834</v>
      </c>
    </row>
    <row r="5540" spans="1:3" x14ac:dyDescent="0.25">
      <c r="A5540" s="33" t="s">
        <v>5706</v>
      </c>
      <c r="B5540" s="34">
        <v>572</v>
      </c>
      <c r="C5540" s="35">
        <f t="shared" si="85"/>
        <v>1144</v>
      </c>
    </row>
    <row r="5541" spans="1:3" x14ac:dyDescent="0.25">
      <c r="A5541" s="30" t="s">
        <v>5707</v>
      </c>
      <c r="B5541" s="31">
        <v>427</v>
      </c>
      <c r="C5541" s="32">
        <f t="shared" si="85"/>
        <v>854</v>
      </c>
    </row>
    <row r="5542" spans="1:3" x14ac:dyDescent="0.25">
      <c r="A5542" s="33" t="s">
        <v>5708</v>
      </c>
      <c r="B5542" s="34">
        <v>267</v>
      </c>
      <c r="C5542" s="35">
        <f t="shared" si="85"/>
        <v>534</v>
      </c>
    </row>
    <row r="5543" spans="1:3" x14ac:dyDescent="0.25">
      <c r="A5543" s="30" t="s">
        <v>5709</v>
      </c>
      <c r="B5543" s="31">
        <v>592</v>
      </c>
      <c r="C5543" s="32">
        <f t="shared" si="85"/>
        <v>1184</v>
      </c>
    </row>
    <row r="5544" spans="1:3" x14ac:dyDescent="0.25">
      <c r="A5544" s="33" t="s">
        <v>5710</v>
      </c>
      <c r="B5544" s="34">
        <v>181</v>
      </c>
      <c r="C5544" s="35">
        <f t="shared" si="85"/>
        <v>362</v>
      </c>
    </row>
    <row r="5545" spans="1:3" x14ac:dyDescent="0.25">
      <c r="A5545" s="30" t="s">
        <v>5711</v>
      </c>
      <c r="B5545" s="31">
        <v>567</v>
      </c>
      <c r="C5545" s="32">
        <f t="shared" si="85"/>
        <v>1134</v>
      </c>
    </row>
    <row r="5546" spans="1:3" x14ac:dyDescent="0.25">
      <c r="A5546" s="33" t="s">
        <v>5712</v>
      </c>
      <c r="B5546" s="34">
        <v>931</v>
      </c>
      <c r="C5546" s="35">
        <f t="shared" si="85"/>
        <v>1862</v>
      </c>
    </row>
    <row r="5547" spans="1:3" x14ac:dyDescent="0.25">
      <c r="A5547" s="30" t="s">
        <v>5713</v>
      </c>
      <c r="B5547" s="31">
        <v>832</v>
      </c>
      <c r="C5547" s="32">
        <f t="shared" si="85"/>
        <v>1664</v>
      </c>
    </row>
    <row r="5548" spans="1:3" x14ac:dyDescent="0.25">
      <c r="A5548" s="33" t="s">
        <v>5714</v>
      </c>
      <c r="B5548" s="34">
        <v>55</v>
      </c>
      <c r="C5548" s="35">
        <f t="shared" si="85"/>
        <v>110</v>
      </c>
    </row>
    <row r="5549" spans="1:3" x14ac:dyDescent="0.25">
      <c r="A5549" s="30" t="s">
        <v>5715</v>
      </c>
      <c r="B5549" s="31">
        <v>353</v>
      </c>
      <c r="C5549" s="32">
        <f t="shared" si="85"/>
        <v>706</v>
      </c>
    </row>
    <row r="5550" spans="1:3" x14ac:dyDescent="0.25">
      <c r="A5550" s="33" t="s">
        <v>5716</v>
      </c>
      <c r="B5550" s="34">
        <v>426</v>
      </c>
      <c r="C5550" s="35">
        <f t="shared" si="85"/>
        <v>852</v>
      </c>
    </row>
    <row r="5551" spans="1:3" x14ac:dyDescent="0.25">
      <c r="A5551" s="30" t="s">
        <v>5717</v>
      </c>
      <c r="B5551" s="31">
        <v>548</v>
      </c>
      <c r="C5551" s="32">
        <f t="shared" si="85"/>
        <v>1096</v>
      </c>
    </row>
    <row r="5552" spans="1:3" x14ac:dyDescent="0.25">
      <c r="A5552" s="33" t="s">
        <v>5718</v>
      </c>
      <c r="B5552" s="34">
        <v>411</v>
      </c>
      <c r="C5552" s="35">
        <f t="shared" si="85"/>
        <v>822</v>
      </c>
    </row>
    <row r="5553" spans="1:3" x14ac:dyDescent="0.25">
      <c r="A5553" s="30" t="s">
        <v>5719</v>
      </c>
      <c r="B5553" s="31">
        <v>371</v>
      </c>
      <c r="C5553" s="32">
        <f t="shared" si="85"/>
        <v>742</v>
      </c>
    </row>
    <row r="5554" spans="1:3" x14ac:dyDescent="0.25">
      <c r="A5554" s="33" t="s">
        <v>5720</v>
      </c>
      <c r="B5554" s="34">
        <v>2253</v>
      </c>
      <c r="C5554" s="35">
        <f t="shared" si="85"/>
        <v>4506</v>
      </c>
    </row>
    <row r="5555" spans="1:3" x14ac:dyDescent="0.25">
      <c r="A5555" s="30" t="s">
        <v>5721</v>
      </c>
      <c r="B5555" s="31">
        <v>613</v>
      </c>
      <c r="C5555" s="32">
        <f t="shared" si="85"/>
        <v>1226</v>
      </c>
    </row>
    <row r="5556" spans="1:3" x14ac:dyDescent="0.25">
      <c r="A5556" s="33" t="s">
        <v>5722</v>
      </c>
      <c r="B5556" s="34">
        <v>597</v>
      </c>
      <c r="C5556" s="35">
        <f t="shared" si="85"/>
        <v>1194</v>
      </c>
    </row>
    <row r="5557" spans="1:3" x14ac:dyDescent="0.25">
      <c r="A5557" s="30" t="s">
        <v>5723</v>
      </c>
      <c r="B5557" s="31">
        <v>574</v>
      </c>
      <c r="C5557" s="32">
        <f t="shared" si="85"/>
        <v>1148</v>
      </c>
    </row>
    <row r="5558" spans="1:3" x14ac:dyDescent="0.25">
      <c r="A5558" s="33" t="s">
        <v>5724</v>
      </c>
      <c r="B5558" s="34">
        <v>544</v>
      </c>
      <c r="C5558" s="35">
        <f t="shared" si="85"/>
        <v>1088</v>
      </c>
    </row>
    <row r="5559" spans="1:3" x14ac:dyDescent="0.25">
      <c r="A5559" s="30" t="s">
        <v>5725</v>
      </c>
      <c r="B5559" s="31">
        <v>2329</v>
      </c>
      <c r="C5559" s="32">
        <f t="shared" si="85"/>
        <v>4658</v>
      </c>
    </row>
    <row r="5560" spans="1:3" x14ac:dyDescent="0.25">
      <c r="A5560" s="33" t="s">
        <v>5726</v>
      </c>
      <c r="B5560" s="34">
        <v>1144</v>
      </c>
      <c r="C5560" s="35">
        <f t="shared" si="85"/>
        <v>2288</v>
      </c>
    </row>
    <row r="5561" spans="1:3" x14ac:dyDescent="0.25">
      <c r="A5561" s="30" t="s">
        <v>5727</v>
      </c>
      <c r="B5561" s="31">
        <v>1082</v>
      </c>
      <c r="C5561" s="32">
        <f t="shared" si="85"/>
        <v>2164</v>
      </c>
    </row>
    <row r="5562" spans="1:3" x14ac:dyDescent="0.25">
      <c r="A5562" s="33" t="s">
        <v>5728</v>
      </c>
      <c r="B5562" s="34">
        <v>523</v>
      </c>
      <c r="C5562" s="35">
        <f t="shared" si="85"/>
        <v>1046</v>
      </c>
    </row>
    <row r="5563" spans="1:3" x14ac:dyDescent="0.25">
      <c r="A5563" s="30" t="s">
        <v>5729</v>
      </c>
      <c r="B5563" s="31">
        <v>655</v>
      </c>
      <c r="C5563" s="32">
        <f t="shared" si="85"/>
        <v>1310</v>
      </c>
    </row>
    <row r="5564" spans="1:3" x14ac:dyDescent="0.25">
      <c r="A5564" s="33" t="s">
        <v>5730</v>
      </c>
      <c r="B5564" s="34">
        <v>519</v>
      </c>
      <c r="C5564" s="35">
        <f t="shared" si="85"/>
        <v>1038</v>
      </c>
    </row>
    <row r="5565" spans="1:3" x14ac:dyDescent="0.25">
      <c r="A5565" s="30" t="s">
        <v>5731</v>
      </c>
      <c r="B5565" s="31">
        <v>2337</v>
      </c>
      <c r="C5565" s="32">
        <f t="shared" si="85"/>
        <v>4674</v>
      </c>
    </row>
    <row r="5566" spans="1:3" x14ac:dyDescent="0.25">
      <c r="A5566" s="33" t="s">
        <v>5732</v>
      </c>
      <c r="B5566" s="34">
        <v>355</v>
      </c>
      <c r="C5566" s="35">
        <f t="shared" si="85"/>
        <v>710</v>
      </c>
    </row>
    <row r="5567" spans="1:3" x14ac:dyDescent="0.25">
      <c r="A5567" s="30" t="s">
        <v>5733</v>
      </c>
      <c r="B5567" s="31">
        <v>72</v>
      </c>
      <c r="C5567" s="32">
        <f t="shared" si="85"/>
        <v>144</v>
      </c>
    </row>
    <row r="5568" spans="1:3" x14ac:dyDescent="0.25">
      <c r="A5568" s="33" t="s">
        <v>5734</v>
      </c>
      <c r="B5568" s="34">
        <v>491</v>
      </c>
      <c r="C5568" s="35">
        <f t="shared" si="85"/>
        <v>982</v>
      </c>
    </row>
    <row r="5569" spans="1:3" x14ac:dyDescent="0.25">
      <c r="A5569" s="30" t="s">
        <v>5735</v>
      </c>
      <c r="B5569" s="31">
        <v>238</v>
      </c>
      <c r="C5569" s="32">
        <f t="shared" si="85"/>
        <v>476</v>
      </c>
    </row>
    <row r="5570" spans="1:3" x14ac:dyDescent="0.25">
      <c r="A5570" s="33" t="s">
        <v>5736</v>
      </c>
      <c r="B5570" s="34">
        <v>624</v>
      </c>
      <c r="C5570" s="35">
        <f t="shared" si="85"/>
        <v>1248</v>
      </c>
    </row>
    <row r="5571" spans="1:3" x14ac:dyDescent="0.25">
      <c r="A5571" s="30" t="s">
        <v>5737</v>
      </c>
      <c r="B5571" s="31">
        <v>1239</v>
      </c>
      <c r="C5571" s="32">
        <f t="shared" si="85"/>
        <v>2478</v>
      </c>
    </row>
    <row r="5572" spans="1:3" x14ac:dyDescent="0.25">
      <c r="A5572" s="36" t="s">
        <v>5738</v>
      </c>
      <c r="B5572" s="37">
        <v>121</v>
      </c>
      <c r="C5572" s="38">
        <f>B5572*2</f>
        <v>242</v>
      </c>
    </row>
    <row r="5573" spans="1:3" x14ac:dyDescent="0.25">
      <c r="A5573" s="30" t="s">
        <v>5739</v>
      </c>
      <c r="B5573" s="31">
        <v>186</v>
      </c>
      <c r="C5573" s="32">
        <f>B5573*2</f>
        <v>372</v>
      </c>
    </row>
    <row r="5574" spans="1:3" x14ac:dyDescent="0.25">
      <c r="A5574" s="33" t="s">
        <v>5740</v>
      </c>
      <c r="B5574" s="34">
        <v>31</v>
      </c>
      <c r="C5574" s="35">
        <f t="shared" si="85"/>
        <v>62</v>
      </c>
    </row>
    <row r="5575" spans="1:3" x14ac:dyDescent="0.25">
      <c r="A5575" s="30" t="s">
        <v>5741</v>
      </c>
      <c r="B5575" s="31">
        <v>363</v>
      </c>
      <c r="C5575" s="32">
        <f t="shared" si="85"/>
        <v>726</v>
      </c>
    </row>
    <row r="5576" spans="1:3" x14ac:dyDescent="0.25">
      <c r="A5576" s="33" t="s">
        <v>5742</v>
      </c>
      <c r="B5576" s="34">
        <v>509</v>
      </c>
      <c r="C5576" s="35">
        <f t="shared" si="85"/>
        <v>1018</v>
      </c>
    </row>
    <row r="5577" spans="1:3" x14ac:dyDescent="0.25">
      <c r="A5577" s="30" t="s">
        <v>5743</v>
      </c>
      <c r="B5577" s="31">
        <v>387</v>
      </c>
      <c r="C5577" s="32">
        <f t="shared" si="85"/>
        <v>774</v>
      </c>
    </row>
    <row r="5578" spans="1:3" x14ac:dyDescent="0.25">
      <c r="A5578" s="33" t="s">
        <v>5744</v>
      </c>
      <c r="B5578" s="34">
        <v>127</v>
      </c>
      <c r="C5578" s="35">
        <f t="shared" si="85"/>
        <v>254</v>
      </c>
    </row>
    <row r="5579" spans="1:3" x14ac:dyDescent="0.25">
      <c r="A5579" s="30" t="s">
        <v>5745</v>
      </c>
      <c r="B5579" s="31">
        <v>616</v>
      </c>
      <c r="C5579" s="32">
        <f t="shared" si="85"/>
        <v>1232</v>
      </c>
    </row>
    <row r="5580" spans="1:3" x14ac:dyDescent="0.25">
      <c r="A5580" s="33" t="s">
        <v>5746</v>
      </c>
      <c r="B5580" s="34">
        <v>426</v>
      </c>
      <c r="C5580" s="35">
        <f t="shared" si="85"/>
        <v>852</v>
      </c>
    </row>
    <row r="5581" spans="1:3" x14ac:dyDescent="0.25">
      <c r="A5581" s="30" t="s">
        <v>5747</v>
      </c>
      <c r="B5581" s="31">
        <v>38</v>
      </c>
      <c r="C5581" s="32">
        <f t="shared" si="85"/>
        <v>76</v>
      </c>
    </row>
    <row r="5582" spans="1:3" x14ac:dyDescent="0.25">
      <c r="A5582" s="33" t="s">
        <v>5748</v>
      </c>
      <c r="B5582" s="34">
        <v>1012</v>
      </c>
      <c r="C5582" s="35">
        <f t="shared" si="85"/>
        <v>2024</v>
      </c>
    </row>
    <row r="5583" spans="1:3" x14ac:dyDescent="0.25">
      <c r="A5583" s="30" t="s">
        <v>5749</v>
      </c>
      <c r="B5583" s="31">
        <v>1112</v>
      </c>
      <c r="C5583" s="32">
        <f t="shared" si="85"/>
        <v>2224</v>
      </c>
    </row>
    <row r="5584" spans="1:3" x14ac:dyDescent="0.25">
      <c r="A5584" s="33" t="s">
        <v>5750</v>
      </c>
      <c r="B5584" s="34">
        <v>942</v>
      </c>
      <c r="C5584" s="35">
        <f t="shared" si="85"/>
        <v>1884</v>
      </c>
    </row>
    <row r="5585" spans="1:3" x14ac:dyDescent="0.25">
      <c r="A5585" s="30" t="s">
        <v>5751</v>
      </c>
      <c r="B5585" s="31">
        <v>2017</v>
      </c>
      <c r="C5585" s="32">
        <f t="shared" si="85"/>
        <v>4034</v>
      </c>
    </row>
    <row r="5586" spans="1:3" x14ac:dyDescent="0.25">
      <c r="A5586" s="33" t="s">
        <v>5752</v>
      </c>
      <c r="B5586" s="34">
        <v>1431</v>
      </c>
      <c r="C5586" s="35">
        <f t="shared" si="85"/>
        <v>2862</v>
      </c>
    </row>
    <row r="5587" spans="1:3" x14ac:dyDescent="0.25">
      <c r="A5587" s="30" t="s">
        <v>5753</v>
      </c>
      <c r="B5587" s="31">
        <v>1730</v>
      </c>
      <c r="C5587" s="32">
        <f t="shared" si="85"/>
        <v>3460</v>
      </c>
    </row>
    <row r="5588" spans="1:3" x14ac:dyDescent="0.25">
      <c r="A5588" s="33" t="s">
        <v>5754</v>
      </c>
      <c r="B5588" s="34">
        <v>1526</v>
      </c>
      <c r="C5588" s="35">
        <f t="shared" si="85"/>
        <v>3052</v>
      </c>
    </row>
    <row r="5589" spans="1:3" x14ac:dyDescent="0.25">
      <c r="A5589" s="30" t="s">
        <v>5755</v>
      </c>
      <c r="B5589" s="31">
        <v>169</v>
      </c>
      <c r="C5589" s="32">
        <f t="shared" si="85"/>
        <v>338</v>
      </c>
    </row>
    <row r="5590" spans="1:3" x14ac:dyDescent="0.25">
      <c r="A5590" s="33" t="s">
        <v>5756</v>
      </c>
      <c r="B5590" s="34">
        <v>248</v>
      </c>
      <c r="C5590" s="35">
        <f t="shared" si="85"/>
        <v>496</v>
      </c>
    </row>
    <row r="5591" spans="1:3" x14ac:dyDescent="0.25">
      <c r="A5591" s="30" t="s">
        <v>5757</v>
      </c>
      <c r="B5591" s="31">
        <v>485</v>
      </c>
      <c r="C5591" s="32">
        <f t="shared" si="85"/>
        <v>970</v>
      </c>
    </row>
    <row r="5592" spans="1:3" x14ac:dyDescent="0.25">
      <c r="A5592" s="33" t="s">
        <v>5758</v>
      </c>
      <c r="B5592" s="34">
        <v>499</v>
      </c>
      <c r="C5592" s="35">
        <f t="shared" si="85"/>
        <v>998</v>
      </c>
    </row>
    <row r="5593" spans="1:3" x14ac:dyDescent="0.25">
      <c r="A5593" s="30" t="s">
        <v>5759</v>
      </c>
      <c r="B5593" s="31">
        <v>225</v>
      </c>
      <c r="C5593" s="32">
        <f t="shared" si="85"/>
        <v>450</v>
      </c>
    </row>
    <row r="5594" spans="1:3" x14ac:dyDescent="0.25">
      <c r="A5594" s="33" t="s">
        <v>5760</v>
      </c>
      <c r="B5594" s="34">
        <v>427</v>
      </c>
      <c r="C5594" s="35">
        <f t="shared" si="85"/>
        <v>854</v>
      </c>
    </row>
    <row r="5595" spans="1:3" x14ac:dyDescent="0.25">
      <c r="A5595" s="30" t="s">
        <v>5761</v>
      </c>
      <c r="B5595" s="31">
        <v>601</v>
      </c>
      <c r="C5595" s="32">
        <f t="shared" si="85"/>
        <v>1202</v>
      </c>
    </row>
    <row r="5596" spans="1:3" x14ac:dyDescent="0.25">
      <c r="A5596" s="33" t="s">
        <v>5762</v>
      </c>
      <c r="B5596" s="34">
        <v>163</v>
      </c>
      <c r="C5596" s="35">
        <f t="shared" ref="C5596:C5659" si="86">B5596*2</f>
        <v>326</v>
      </c>
    </row>
    <row r="5597" spans="1:3" x14ac:dyDescent="0.25">
      <c r="A5597" s="30" t="s">
        <v>5763</v>
      </c>
      <c r="B5597" s="31">
        <v>80</v>
      </c>
      <c r="C5597" s="32">
        <f t="shared" si="86"/>
        <v>160</v>
      </c>
    </row>
    <row r="5598" spans="1:3" x14ac:dyDescent="0.25">
      <c r="A5598" s="33" t="s">
        <v>5764</v>
      </c>
      <c r="B5598" s="34">
        <v>2647</v>
      </c>
      <c r="C5598" s="35">
        <f t="shared" si="86"/>
        <v>5294</v>
      </c>
    </row>
    <row r="5599" spans="1:3" x14ac:dyDescent="0.25">
      <c r="A5599" s="30" t="s">
        <v>5765</v>
      </c>
      <c r="B5599" s="31">
        <v>580</v>
      </c>
      <c r="C5599" s="32">
        <f t="shared" si="86"/>
        <v>1160</v>
      </c>
    </row>
    <row r="5600" spans="1:3" x14ac:dyDescent="0.25">
      <c r="A5600" s="33" t="s">
        <v>5766</v>
      </c>
      <c r="B5600" s="34">
        <v>2842</v>
      </c>
      <c r="C5600" s="35">
        <f t="shared" si="86"/>
        <v>5684</v>
      </c>
    </row>
    <row r="5601" spans="1:3" x14ac:dyDescent="0.25">
      <c r="A5601" s="30" t="s">
        <v>5767</v>
      </c>
      <c r="B5601" s="31">
        <v>176</v>
      </c>
      <c r="C5601" s="32">
        <f t="shared" si="86"/>
        <v>352</v>
      </c>
    </row>
    <row r="5602" spans="1:3" x14ac:dyDescent="0.25">
      <c r="A5602" s="33" t="s">
        <v>5768</v>
      </c>
      <c r="B5602" s="34">
        <v>339</v>
      </c>
      <c r="C5602" s="35">
        <f t="shared" si="86"/>
        <v>678</v>
      </c>
    </row>
    <row r="5603" spans="1:3" x14ac:dyDescent="0.25">
      <c r="A5603" s="30" t="s">
        <v>5769</v>
      </c>
      <c r="B5603" s="31">
        <v>107</v>
      </c>
      <c r="C5603" s="32">
        <f t="shared" si="86"/>
        <v>214</v>
      </c>
    </row>
    <row r="5604" spans="1:3" x14ac:dyDescent="0.25">
      <c r="A5604" s="33" t="s">
        <v>5770</v>
      </c>
      <c r="B5604" s="34">
        <v>405</v>
      </c>
      <c r="C5604" s="35">
        <f t="shared" si="86"/>
        <v>810</v>
      </c>
    </row>
    <row r="5605" spans="1:3" x14ac:dyDescent="0.25">
      <c r="A5605" s="30" t="s">
        <v>5771</v>
      </c>
      <c r="B5605" s="31">
        <v>523</v>
      </c>
      <c r="C5605" s="32">
        <f t="shared" si="86"/>
        <v>1046</v>
      </c>
    </row>
    <row r="5606" spans="1:3" x14ac:dyDescent="0.25">
      <c r="A5606" s="33" t="s">
        <v>5772</v>
      </c>
      <c r="B5606" s="34">
        <v>573</v>
      </c>
      <c r="C5606" s="35">
        <f t="shared" si="86"/>
        <v>1146</v>
      </c>
    </row>
    <row r="5607" spans="1:3" x14ac:dyDescent="0.25">
      <c r="A5607" s="30" t="s">
        <v>5773</v>
      </c>
      <c r="B5607" s="31">
        <v>1568</v>
      </c>
      <c r="C5607" s="32">
        <f t="shared" si="86"/>
        <v>3136</v>
      </c>
    </row>
    <row r="5608" spans="1:3" x14ac:dyDescent="0.25">
      <c r="A5608" s="33" t="s">
        <v>5774</v>
      </c>
      <c r="B5608" s="34">
        <v>54</v>
      </c>
      <c r="C5608" s="35">
        <f t="shared" si="86"/>
        <v>108</v>
      </c>
    </row>
    <row r="5609" spans="1:3" x14ac:dyDescent="0.25">
      <c r="A5609" s="30" t="s">
        <v>5775</v>
      </c>
      <c r="B5609" s="31">
        <v>2137</v>
      </c>
      <c r="C5609" s="32">
        <f t="shared" si="86"/>
        <v>4274</v>
      </c>
    </row>
    <row r="5610" spans="1:3" x14ac:dyDescent="0.25">
      <c r="A5610" s="33" t="s">
        <v>5776</v>
      </c>
      <c r="B5610" s="34">
        <v>596</v>
      </c>
      <c r="C5610" s="35">
        <f t="shared" si="86"/>
        <v>1192</v>
      </c>
    </row>
    <row r="5611" spans="1:3" x14ac:dyDescent="0.25">
      <c r="A5611" s="30" t="s">
        <v>5777</v>
      </c>
      <c r="B5611" s="31">
        <v>1742</v>
      </c>
      <c r="C5611" s="32">
        <f t="shared" si="86"/>
        <v>3484</v>
      </c>
    </row>
    <row r="5612" spans="1:3" x14ac:dyDescent="0.25">
      <c r="A5612" s="33" t="s">
        <v>5778</v>
      </c>
      <c r="B5612" s="34">
        <v>774</v>
      </c>
      <c r="C5612" s="35">
        <f t="shared" si="86"/>
        <v>1548</v>
      </c>
    </row>
    <row r="5613" spans="1:3" x14ac:dyDescent="0.25">
      <c r="A5613" s="30" t="s">
        <v>5779</v>
      </c>
      <c r="B5613" s="31">
        <v>575</v>
      </c>
      <c r="C5613" s="32">
        <f t="shared" si="86"/>
        <v>1150</v>
      </c>
    </row>
    <row r="5614" spans="1:3" x14ac:dyDescent="0.25">
      <c r="A5614" s="33" t="s">
        <v>5780</v>
      </c>
      <c r="B5614" s="34">
        <v>2582</v>
      </c>
      <c r="C5614" s="35">
        <f t="shared" si="86"/>
        <v>5164</v>
      </c>
    </row>
    <row r="5615" spans="1:3" x14ac:dyDescent="0.25">
      <c r="A5615" s="30" t="s">
        <v>5781</v>
      </c>
      <c r="B5615" s="31">
        <v>143</v>
      </c>
      <c r="C5615" s="32">
        <f t="shared" si="86"/>
        <v>286</v>
      </c>
    </row>
    <row r="5616" spans="1:3" x14ac:dyDescent="0.25">
      <c r="A5616" s="33" t="s">
        <v>5782</v>
      </c>
      <c r="B5616" s="34">
        <v>770</v>
      </c>
      <c r="C5616" s="35">
        <f t="shared" si="86"/>
        <v>1540</v>
      </c>
    </row>
    <row r="5617" spans="1:3" x14ac:dyDescent="0.25">
      <c r="A5617" s="30" t="s">
        <v>5783</v>
      </c>
      <c r="B5617" s="31">
        <v>115</v>
      </c>
      <c r="C5617" s="32">
        <f t="shared" si="86"/>
        <v>230</v>
      </c>
    </row>
    <row r="5618" spans="1:3" x14ac:dyDescent="0.25">
      <c r="A5618" s="33" t="s">
        <v>5784</v>
      </c>
      <c r="B5618" s="34">
        <v>241</v>
      </c>
      <c r="C5618" s="35">
        <f t="shared" si="86"/>
        <v>482</v>
      </c>
    </row>
    <row r="5619" spans="1:3" x14ac:dyDescent="0.25">
      <c r="A5619" s="30" t="s">
        <v>5785</v>
      </c>
      <c r="B5619" s="31">
        <v>382</v>
      </c>
      <c r="C5619" s="32">
        <f t="shared" si="86"/>
        <v>764</v>
      </c>
    </row>
    <row r="5620" spans="1:3" x14ac:dyDescent="0.25">
      <c r="A5620" s="33" t="s">
        <v>5786</v>
      </c>
      <c r="B5620" s="34">
        <v>37</v>
      </c>
      <c r="C5620" s="35">
        <f t="shared" si="86"/>
        <v>74</v>
      </c>
    </row>
    <row r="5621" spans="1:3" x14ac:dyDescent="0.25">
      <c r="A5621" s="30" t="s">
        <v>5787</v>
      </c>
      <c r="B5621" s="31">
        <v>47</v>
      </c>
      <c r="C5621" s="32">
        <f t="shared" si="86"/>
        <v>94</v>
      </c>
    </row>
    <row r="5622" spans="1:3" x14ac:dyDescent="0.25">
      <c r="A5622" s="33" t="s">
        <v>5788</v>
      </c>
      <c r="B5622" s="34">
        <v>76</v>
      </c>
      <c r="C5622" s="35">
        <f t="shared" si="86"/>
        <v>152</v>
      </c>
    </row>
    <row r="5623" spans="1:3" x14ac:dyDescent="0.25">
      <c r="A5623" s="30" t="s">
        <v>5789</v>
      </c>
      <c r="B5623" s="31">
        <v>113</v>
      </c>
      <c r="C5623" s="32">
        <f t="shared" si="86"/>
        <v>226</v>
      </c>
    </row>
    <row r="5624" spans="1:3" x14ac:dyDescent="0.25">
      <c r="A5624" s="33" t="s">
        <v>5790</v>
      </c>
      <c r="B5624" s="34">
        <v>215</v>
      </c>
      <c r="C5624" s="35">
        <f t="shared" si="86"/>
        <v>430</v>
      </c>
    </row>
    <row r="5625" spans="1:3" x14ac:dyDescent="0.25">
      <c r="A5625" s="30" t="s">
        <v>5791</v>
      </c>
      <c r="B5625" s="31">
        <v>228</v>
      </c>
      <c r="C5625" s="32">
        <f t="shared" si="86"/>
        <v>456</v>
      </c>
    </row>
    <row r="5626" spans="1:3" x14ac:dyDescent="0.25">
      <c r="A5626" s="33" t="s">
        <v>5792</v>
      </c>
      <c r="B5626" s="34">
        <v>404</v>
      </c>
      <c r="C5626" s="35">
        <f t="shared" si="86"/>
        <v>808</v>
      </c>
    </row>
    <row r="5627" spans="1:3" x14ac:dyDescent="0.25">
      <c r="A5627" s="30" t="s">
        <v>5793</v>
      </c>
      <c r="B5627" s="31">
        <v>563</v>
      </c>
      <c r="C5627" s="32">
        <f t="shared" si="86"/>
        <v>1126</v>
      </c>
    </row>
    <row r="5628" spans="1:3" x14ac:dyDescent="0.25">
      <c r="A5628" s="33" t="s">
        <v>5794</v>
      </c>
      <c r="B5628" s="34">
        <v>569</v>
      </c>
      <c r="C5628" s="35">
        <f t="shared" si="86"/>
        <v>1138</v>
      </c>
    </row>
    <row r="5629" spans="1:3" x14ac:dyDescent="0.25">
      <c r="A5629" s="30" t="s">
        <v>5795</v>
      </c>
      <c r="B5629" s="31">
        <v>193</v>
      </c>
      <c r="C5629" s="32">
        <f t="shared" si="86"/>
        <v>386</v>
      </c>
    </row>
    <row r="5630" spans="1:3" x14ac:dyDescent="0.25">
      <c r="A5630" s="33" t="s">
        <v>5796</v>
      </c>
      <c r="B5630" s="34">
        <v>481</v>
      </c>
      <c r="C5630" s="35">
        <f t="shared" si="86"/>
        <v>962</v>
      </c>
    </row>
    <row r="5631" spans="1:3" x14ac:dyDescent="0.25">
      <c r="A5631" s="30" t="s">
        <v>5797</v>
      </c>
      <c r="B5631" s="31">
        <v>103</v>
      </c>
      <c r="C5631" s="32">
        <f t="shared" si="86"/>
        <v>206</v>
      </c>
    </row>
    <row r="5632" spans="1:3" x14ac:dyDescent="0.25">
      <c r="A5632" s="33" t="s">
        <v>5798</v>
      </c>
      <c r="B5632" s="34">
        <v>120</v>
      </c>
      <c r="C5632" s="35">
        <f t="shared" si="86"/>
        <v>240</v>
      </c>
    </row>
    <row r="5633" spans="1:3" x14ac:dyDescent="0.25">
      <c r="A5633" s="30" t="s">
        <v>5799</v>
      </c>
      <c r="B5633" s="31">
        <v>185</v>
      </c>
      <c r="C5633" s="32">
        <f t="shared" si="86"/>
        <v>370</v>
      </c>
    </row>
    <row r="5634" spans="1:3" x14ac:dyDescent="0.25">
      <c r="A5634" s="33" t="s">
        <v>5800</v>
      </c>
      <c r="B5634" s="34">
        <v>1134</v>
      </c>
      <c r="C5634" s="35">
        <f t="shared" si="86"/>
        <v>2268</v>
      </c>
    </row>
    <row r="5635" spans="1:3" x14ac:dyDescent="0.25">
      <c r="A5635" s="30" t="s">
        <v>5801</v>
      </c>
      <c r="B5635" s="31">
        <v>686</v>
      </c>
      <c r="C5635" s="32">
        <f t="shared" si="86"/>
        <v>1372</v>
      </c>
    </row>
    <row r="5636" spans="1:3" x14ac:dyDescent="0.25">
      <c r="A5636" s="33" t="s">
        <v>5802</v>
      </c>
      <c r="B5636" s="34">
        <v>241</v>
      </c>
      <c r="C5636" s="35">
        <f t="shared" si="86"/>
        <v>482</v>
      </c>
    </row>
    <row r="5637" spans="1:3" x14ac:dyDescent="0.25">
      <c r="A5637" s="30" t="s">
        <v>5803</v>
      </c>
      <c r="B5637" s="31">
        <v>514</v>
      </c>
      <c r="C5637" s="32">
        <f t="shared" si="86"/>
        <v>1028</v>
      </c>
    </row>
    <row r="5638" spans="1:3" x14ac:dyDescent="0.25">
      <c r="A5638" s="33" t="s">
        <v>5804</v>
      </c>
      <c r="B5638" s="34">
        <v>642</v>
      </c>
      <c r="C5638" s="35">
        <f t="shared" si="86"/>
        <v>1284</v>
      </c>
    </row>
    <row r="5639" spans="1:3" x14ac:dyDescent="0.25">
      <c r="A5639" s="30" t="s">
        <v>5805</v>
      </c>
      <c r="B5639" s="31">
        <v>406</v>
      </c>
      <c r="C5639" s="32">
        <f t="shared" si="86"/>
        <v>812</v>
      </c>
    </row>
    <row r="5640" spans="1:3" x14ac:dyDescent="0.25">
      <c r="A5640" s="33" t="s">
        <v>5806</v>
      </c>
      <c r="B5640" s="34">
        <v>411</v>
      </c>
      <c r="C5640" s="35">
        <f t="shared" si="86"/>
        <v>822</v>
      </c>
    </row>
    <row r="5641" spans="1:3" x14ac:dyDescent="0.25">
      <c r="A5641" s="30" t="s">
        <v>5807</v>
      </c>
      <c r="B5641" s="31">
        <v>416</v>
      </c>
      <c r="C5641" s="32">
        <f t="shared" si="86"/>
        <v>832</v>
      </c>
    </row>
    <row r="5642" spans="1:3" x14ac:dyDescent="0.25">
      <c r="A5642" s="33" t="s">
        <v>5808</v>
      </c>
      <c r="B5642" s="34">
        <v>540</v>
      </c>
      <c r="C5642" s="35">
        <f t="shared" si="86"/>
        <v>1080</v>
      </c>
    </row>
    <row r="5643" spans="1:3" x14ac:dyDescent="0.25">
      <c r="A5643" s="30" t="s">
        <v>5809</v>
      </c>
      <c r="B5643" s="31">
        <v>616</v>
      </c>
      <c r="C5643" s="32">
        <f t="shared" si="86"/>
        <v>1232</v>
      </c>
    </row>
    <row r="5644" spans="1:3" x14ac:dyDescent="0.25">
      <c r="A5644" s="33" t="s">
        <v>5810</v>
      </c>
      <c r="B5644" s="34">
        <v>83</v>
      </c>
      <c r="C5644" s="35">
        <f t="shared" si="86"/>
        <v>166</v>
      </c>
    </row>
    <row r="5645" spans="1:3" x14ac:dyDescent="0.25">
      <c r="A5645" s="30" t="s">
        <v>5811</v>
      </c>
      <c r="B5645" s="31">
        <v>2249</v>
      </c>
      <c r="C5645" s="32">
        <f t="shared" si="86"/>
        <v>4498</v>
      </c>
    </row>
    <row r="5646" spans="1:3" x14ac:dyDescent="0.25">
      <c r="A5646" s="33" t="s">
        <v>5812</v>
      </c>
      <c r="B5646" s="34">
        <v>412</v>
      </c>
      <c r="C5646" s="35">
        <f t="shared" si="86"/>
        <v>824</v>
      </c>
    </row>
    <row r="5647" spans="1:3" x14ac:dyDescent="0.25">
      <c r="A5647" s="30" t="s">
        <v>5813</v>
      </c>
      <c r="B5647" s="31">
        <v>347</v>
      </c>
      <c r="C5647" s="32">
        <f t="shared" si="86"/>
        <v>694</v>
      </c>
    </row>
    <row r="5648" spans="1:3" x14ac:dyDescent="0.25">
      <c r="A5648" s="33" t="s">
        <v>5814</v>
      </c>
      <c r="B5648" s="34">
        <v>550</v>
      </c>
      <c r="C5648" s="35">
        <f t="shared" si="86"/>
        <v>1100</v>
      </c>
    </row>
    <row r="5649" spans="1:3" x14ac:dyDescent="0.25">
      <c r="A5649" s="30" t="s">
        <v>5815</v>
      </c>
      <c r="B5649" s="31">
        <v>61</v>
      </c>
      <c r="C5649" s="32">
        <f t="shared" si="86"/>
        <v>122</v>
      </c>
    </row>
    <row r="5650" spans="1:3" x14ac:dyDescent="0.25">
      <c r="A5650" s="33" t="s">
        <v>5816</v>
      </c>
      <c r="B5650" s="34">
        <v>36</v>
      </c>
      <c r="C5650" s="35">
        <f t="shared" si="86"/>
        <v>72</v>
      </c>
    </row>
    <row r="5651" spans="1:3" x14ac:dyDescent="0.25">
      <c r="A5651" s="30" t="s">
        <v>5817</v>
      </c>
      <c r="B5651" s="31">
        <v>555</v>
      </c>
      <c r="C5651" s="32">
        <f t="shared" si="86"/>
        <v>1110</v>
      </c>
    </row>
    <row r="5652" spans="1:3" x14ac:dyDescent="0.25">
      <c r="A5652" s="33" t="s">
        <v>5818</v>
      </c>
      <c r="B5652" s="34">
        <v>194</v>
      </c>
      <c r="C5652" s="35">
        <f t="shared" si="86"/>
        <v>388</v>
      </c>
    </row>
    <row r="5653" spans="1:3" x14ac:dyDescent="0.25">
      <c r="A5653" s="30" t="s">
        <v>5819</v>
      </c>
      <c r="B5653" s="31">
        <v>84</v>
      </c>
      <c r="C5653" s="32">
        <f t="shared" si="86"/>
        <v>168</v>
      </c>
    </row>
    <row r="5654" spans="1:3" x14ac:dyDescent="0.25">
      <c r="A5654" s="33" t="s">
        <v>5820</v>
      </c>
      <c r="B5654" s="34">
        <v>39</v>
      </c>
      <c r="C5654" s="35">
        <f t="shared" si="86"/>
        <v>78</v>
      </c>
    </row>
    <row r="5655" spans="1:3" x14ac:dyDescent="0.25">
      <c r="A5655" s="30" t="s">
        <v>5821</v>
      </c>
      <c r="B5655" s="31">
        <v>512</v>
      </c>
      <c r="C5655" s="32">
        <f t="shared" si="86"/>
        <v>1024</v>
      </c>
    </row>
    <row r="5656" spans="1:3" x14ac:dyDescent="0.25">
      <c r="A5656" s="33" t="s">
        <v>5822</v>
      </c>
      <c r="B5656" s="34">
        <v>291</v>
      </c>
      <c r="C5656" s="35">
        <f t="shared" si="86"/>
        <v>582</v>
      </c>
    </row>
    <row r="5657" spans="1:3" x14ac:dyDescent="0.25">
      <c r="A5657" s="30" t="s">
        <v>5823</v>
      </c>
      <c r="B5657" s="31">
        <v>296</v>
      </c>
      <c r="C5657" s="32">
        <f t="shared" si="86"/>
        <v>592</v>
      </c>
    </row>
    <row r="5658" spans="1:3" x14ac:dyDescent="0.25">
      <c r="A5658" s="33" t="s">
        <v>5824</v>
      </c>
      <c r="B5658" s="34">
        <v>88</v>
      </c>
      <c r="C5658" s="35">
        <f t="shared" si="86"/>
        <v>176</v>
      </c>
    </row>
    <row r="5659" spans="1:3" x14ac:dyDescent="0.25">
      <c r="A5659" s="30" t="s">
        <v>5825</v>
      </c>
      <c r="B5659" s="31">
        <v>295</v>
      </c>
      <c r="C5659" s="32">
        <f t="shared" si="86"/>
        <v>590</v>
      </c>
    </row>
    <row r="5660" spans="1:3" x14ac:dyDescent="0.25">
      <c r="A5660" s="33" t="s">
        <v>5826</v>
      </c>
      <c r="B5660" s="34">
        <v>296</v>
      </c>
      <c r="C5660" s="35">
        <f t="shared" ref="C5660:C5725" si="87">B5660*2</f>
        <v>592</v>
      </c>
    </row>
    <row r="5661" spans="1:3" x14ac:dyDescent="0.25">
      <c r="A5661" s="30" t="s">
        <v>5827</v>
      </c>
      <c r="B5661" s="31">
        <v>329</v>
      </c>
      <c r="C5661" s="32">
        <f t="shared" si="87"/>
        <v>658</v>
      </c>
    </row>
    <row r="5662" spans="1:3" x14ac:dyDescent="0.25">
      <c r="A5662" s="33" t="s">
        <v>5828</v>
      </c>
      <c r="B5662" s="34">
        <v>332</v>
      </c>
      <c r="C5662" s="35">
        <f t="shared" si="87"/>
        <v>664</v>
      </c>
    </row>
    <row r="5663" spans="1:3" x14ac:dyDescent="0.25">
      <c r="A5663" s="30" t="s">
        <v>5829</v>
      </c>
      <c r="B5663" s="31">
        <v>194</v>
      </c>
      <c r="C5663" s="32">
        <f t="shared" si="87"/>
        <v>388</v>
      </c>
    </row>
    <row r="5664" spans="1:3" x14ac:dyDescent="0.25">
      <c r="A5664" s="33" t="s">
        <v>5830</v>
      </c>
      <c r="B5664" s="34">
        <v>313</v>
      </c>
      <c r="C5664" s="35">
        <f t="shared" si="87"/>
        <v>626</v>
      </c>
    </row>
    <row r="5665" spans="1:3" x14ac:dyDescent="0.25">
      <c r="A5665" s="30" t="s">
        <v>5831</v>
      </c>
      <c r="B5665" s="31">
        <v>571</v>
      </c>
      <c r="C5665" s="32">
        <f t="shared" si="87"/>
        <v>1142</v>
      </c>
    </row>
    <row r="5666" spans="1:3" x14ac:dyDescent="0.25">
      <c r="A5666" s="33" t="s">
        <v>5832</v>
      </c>
      <c r="B5666" s="34">
        <v>371</v>
      </c>
      <c r="C5666" s="35">
        <f t="shared" si="87"/>
        <v>742</v>
      </c>
    </row>
    <row r="5667" spans="1:3" x14ac:dyDescent="0.25">
      <c r="A5667" s="30" t="s">
        <v>5833</v>
      </c>
      <c r="B5667" s="31">
        <v>515</v>
      </c>
      <c r="C5667" s="32">
        <f t="shared" si="87"/>
        <v>1030</v>
      </c>
    </row>
    <row r="5668" spans="1:3" x14ac:dyDescent="0.25">
      <c r="A5668" s="33" t="s">
        <v>5834</v>
      </c>
      <c r="B5668" s="34">
        <v>418</v>
      </c>
      <c r="C5668" s="35">
        <f t="shared" si="87"/>
        <v>836</v>
      </c>
    </row>
    <row r="5669" spans="1:3" x14ac:dyDescent="0.25">
      <c r="A5669" s="30" t="s">
        <v>5835</v>
      </c>
      <c r="B5669" s="31">
        <v>444</v>
      </c>
      <c r="C5669" s="32">
        <f t="shared" si="87"/>
        <v>888</v>
      </c>
    </row>
    <row r="5670" spans="1:3" x14ac:dyDescent="0.25">
      <c r="A5670" s="33" t="s">
        <v>5836</v>
      </c>
      <c r="B5670" s="34">
        <v>509</v>
      </c>
      <c r="C5670" s="35">
        <f t="shared" si="87"/>
        <v>1018</v>
      </c>
    </row>
    <row r="5671" spans="1:3" x14ac:dyDescent="0.25">
      <c r="A5671" s="30" t="s">
        <v>5837</v>
      </c>
      <c r="B5671" s="31">
        <v>554</v>
      </c>
      <c r="C5671" s="32">
        <f t="shared" si="87"/>
        <v>1108</v>
      </c>
    </row>
    <row r="5672" spans="1:3" x14ac:dyDescent="0.25">
      <c r="A5672" s="33" t="s">
        <v>5838</v>
      </c>
      <c r="B5672" s="34">
        <v>379</v>
      </c>
      <c r="C5672" s="35">
        <f t="shared" si="87"/>
        <v>758</v>
      </c>
    </row>
    <row r="5673" spans="1:3" x14ac:dyDescent="0.25">
      <c r="A5673" s="30" t="s">
        <v>5839</v>
      </c>
      <c r="B5673" s="31">
        <v>27</v>
      </c>
      <c r="C5673" s="32">
        <f t="shared" si="87"/>
        <v>54</v>
      </c>
    </row>
    <row r="5674" spans="1:3" x14ac:dyDescent="0.25">
      <c r="A5674" s="33" t="s">
        <v>5840</v>
      </c>
      <c r="B5674" s="34">
        <v>147</v>
      </c>
      <c r="C5674" s="35">
        <f t="shared" si="87"/>
        <v>294</v>
      </c>
    </row>
    <row r="5675" spans="1:3" x14ac:dyDescent="0.25">
      <c r="A5675" s="30" t="s">
        <v>5841</v>
      </c>
      <c r="B5675" s="31">
        <v>331</v>
      </c>
      <c r="C5675" s="32">
        <f t="shared" si="87"/>
        <v>662</v>
      </c>
    </row>
    <row r="5676" spans="1:3" x14ac:dyDescent="0.25">
      <c r="A5676" s="33" t="s">
        <v>5842</v>
      </c>
      <c r="B5676" s="34">
        <v>430</v>
      </c>
      <c r="C5676" s="35">
        <f t="shared" si="87"/>
        <v>860</v>
      </c>
    </row>
    <row r="5677" spans="1:3" x14ac:dyDescent="0.25">
      <c r="A5677" s="30" t="s">
        <v>5843</v>
      </c>
      <c r="B5677" s="31">
        <v>421</v>
      </c>
      <c r="C5677" s="32">
        <f t="shared" si="87"/>
        <v>842</v>
      </c>
    </row>
    <row r="5678" spans="1:3" x14ac:dyDescent="0.25">
      <c r="A5678" s="33" t="s">
        <v>5844</v>
      </c>
      <c r="B5678" s="34">
        <v>226</v>
      </c>
      <c r="C5678" s="35">
        <f t="shared" si="87"/>
        <v>452</v>
      </c>
    </row>
    <row r="5679" spans="1:3" x14ac:dyDescent="0.25">
      <c r="A5679" s="30" t="s">
        <v>5845</v>
      </c>
      <c r="B5679" s="31">
        <v>769</v>
      </c>
      <c r="C5679" s="32">
        <f t="shared" si="87"/>
        <v>1538</v>
      </c>
    </row>
    <row r="5680" spans="1:3" x14ac:dyDescent="0.25">
      <c r="A5680" s="33" t="s">
        <v>5846</v>
      </c>
      <c r="B5680" s="34">
        <v>1856</v>
      </c>
      <c r="C5680" s="35">
        <f t="shared" si="87"/>
        <v>3712</v>
      </c>
    </row>
    <row r="5681" spans="1:3" x14ac:dyDescent="0.25">
      <c r="A5681" s="30" t="s">
        <v>5847</v>
      </c>
      <c r="B5681" s="31">
        <v>576</v>
      </c>
      <c r="C5681" s="32">
        <f t="shared" si="87"/>
        <v>1152</v>
      </c>
    </row>
    <row r="5682" spans="1:3" x14ac:dyDescent="0.25">
      <c r="A5682" s="33" t="s">
        <v>5848</v>
      </c>
      <c r="B5682" s="34">
        <v>476</v>
      </c>
      <c r="C5682" s="35">
        <f t="shared" si="87"/>
        <v>952</v>
      </c>
    </row>
    <row r="5683" spans="1:3" x14ac:dyDescent="0.25">
      <c r="A5683" s="30" t="s">
        <v>5849</v>
      </c>
      <c r="B5683" s="31">
        <v>603</v>
      </c>
      <c r="C5683" s="32">
        <f t="shared" si="87"/>
        <v>1206</v>
      </c>
    </row>
    <row r="5684" spans="1:3" x14ac:dyDescent="0.25">
      <c r="A5684" s="33" t="s">
        <v>5850</v>
      </c>
      <c r="B5684" s="34">
        <v>192</v>
      </c>
      <c r="C5684" s="35">
        <f t="shared" si="87"/>
        <v>384</v>
      </c>
    </row>
    <row r="5685" spans="1:3" x14ac:dyDescent="0.25">
      <c r="A5685" s="30" t="s">
        <v>5851</v>
      </c>
      <c r="B5685" s="31">
        <v>164</v>
      </c>
      <c r="C5685" s="32">
        <f t="shared" si="87"/>
        <v>328</v>
      </c>
    </row>
    <row r="5686" spans="1:3" x14ac:dyDescent="0.25">
      <c r="A5686" s="33" t="s">
        <v>5852</v>
      </c>
      <c r="B5686" s="34">
        <v>431</v>
      </c>
      <c r="C5686" s="35">
        <f t="shared" si="87"/>
        <v>862</v>
      </c>
    </row>
    <row r="5687" spans="1:3" x14ac:dyDescent="0.25">
      <c r="A5687" s="30" t="s">
        <v>5853</v>
      </c>
      <c r="B5687" s="31">
        <v>547</v>
      </c>
      <c r="C5687" s="32">
        <f t="shared" si="87"/>
        <v>1094</v>
      </c>
    </row>
    <row r="5688" spans="1:3" x14ac:dyDescent="0.25">
      <c r="A5688" s="33" t="s">
        <v>5854</v>
      </c>
      <c r="B5688" s="34">
        <v>403</v>
      </c>
      <c r="C5688" s="35">
        <f t="shared" si="87"/>
        <v>806</v>
      </c>
    </row>
    <row r="5689" spans="1:3" x14ac:dyDescent="0.25">
      <c r="A5689" s="30" t="s">
        <v>5855</v>
      </c>
      <c r="B5689" s="31">
        <v>321</v>
      </c>
      <c r="C5689" s="32">
        <f t="shared" si="87"/>
        <v>642</v>
      </c>
    </row>
    <row r="5690" spans="1:3" x14ac:dyDescent="0.25">
      <c r="A5690" s="33" t="s">
        <v>5856</v>
      </c>
      <c r="B5690" s="34">
        <v>124</v>
      </c>
      <c r="C5690" s="35">
        <f t="shared" si="87"/>
        <v>248</v>
      </c>
    </row>
    <row r="5691" spans="1:3" x14ac:dyDescent="0.25">
      <c r="A5691" s="30" t="s">
        <v>5857</v>
      </c>
      <c r="B5691" s="31">
        <v>363</v>
      </c>
      <c r="C5691" s="32">
        <f t="shared" si="87"/>
        <v>726</v>
      </c>
    </row>
    <row r="5692" spans="1:3" x14ac:dyDescent="0.25">
      <c r="A5692" s="33" t="s">
        <v>5858</v>
      </c>
      <c r="B5692" s="34">
        <v>637</v>
      </c>
      <c r="C5692" s="35">
        <f t="shared" si="87"/>
        <v>1274</v>
      </c>
    </row>
    <row r="5693" spans="1:3" x14ac:dyDescent="0.25">
      <c r="A5693" s="30" t="s">
        <v>5859</v>
      </c>
      <c r="B5693" s="31">
        <v>495</v>
      </c>
      <c r="C5693" s="32">
        <f t="shared" si="87"/>
        <v>990</v>
      </c>
    </row>
    <row r="5694" spans="1:3" x14ac:dyDescent="0.25">
      <c r="A5694" s="33" t="s">
        <v>5860</v>
      </c>
      <c r="B5694" s="34">
        <v>1099</v>
      </c>
      <c r="C5694" s="35">
        <f t="shared" si="87"/>
        <v>2198</v>
      </c>
    </row>
    <row r="5695" spans="1:3" x14ac:dyDescent="0.25">
      <c r="A5695" s="30" t="s">
        <v>5861</v>
      </c>
      <c r="B5695" s="31">
        <v>1250</v>
      </c>
      <c r="C5695" s="32">
        <f t="shared" si="87"/>
        <v>2500</v>
      </c>
    </row>
    <row r="5696" spans="1:3" x14ac:dyDescent="0.25">
      <c r="A5696" s="33" t="s">
        <v>5862</v>
      </c>
      <c r="B5696" s="34">
        <v>127</v>
      </c>
      <c r="C5696" s="35">
        <f t="shared" si="87"/>
        <v>254</v>
      </c>
    </row>
    <row r="5697" spans="1:3" x14ac:dyDescent="0.25">
      <c r="A5697" s="30" t="s">
        <v>5863</v>
      </c>
      <c r="B5697" s="31">
        <v>110</v>
      </c>
      <c r="C5697" s="32">
        <f t="shared" si="87"/>
        <v>220</v>
      </c>
    </row>
    <row r="5698" spans="1:3" x14ac:dyDescent="0.25">
      <c r="A5698" s="30" t="s">
        <v>5864</v>
      </c>
      <c r="B5698" s="31">
        <v>129</v>
      </c>
      <c r="C5698" s="32">
        <f t="shared" si="87"/>
        <v>258</v>
      </c>
    </row>
    <row r="5699" spans="1:3" x14ac:dyDescent="0.25">
      <c r="A5699" s="33" t="s">
        <v>5865</v>
      </c>
      <c r="B5699" s="34">
        <v>83</v>
      </c>
      <c r="C5699" s="35">
        <f t="shared" si="87"/>
        <v>166</v>
      </c>
    </row>
    <row r="5700" spans="1:3" x14ac:dyDescent="0.25">
      <c r="A5700" s="30" t="s">
        <v>5866</v>
      </c>
      <c r="B5700" s="31">
        <v>1673</v>
      </c>
      <c r="C5700" s="32">
        <f t="shared" si="87"/>
        <v>3346</v>
      </c>
    </row>
    <row r="5701" spans="1:3" x14ac:dyDescent="0.25">
      <c r="A5701" s="30" t="s">
        <v>5867</v>
      </c>
      <c r="B5701" s="31">
        <v>152</v>
      </c>
      <c r="C5701" s="32">
        <f t="shared" si="87"/>
        <v>304</v>
      </c>
    </row>
    <row r="5702" spans="1:3" x14ac:dyDescent="0.25">
      <c r="A5702" s="33" t="s">
        <v>5868</v>
      </c>
      <c r="B5702" s="34">
        <v>226</v>
      </c>
      <c r="C5702" s="35">
        <f t="shared" si="87"/>
        <v>452</v>
      </c>
    </row>
    <row r="5703" spans="1:3" x14ac:dyDescent="0.25">
      <c r="A5703" s="30" t="s">
        <v>5869</v>
      </c>
      <c r="B5703" s="31">
        <v>582</v>
      </c>
      <c r="C5703" s="32">
        <f t="shared" si="87"/>
        <v>1164</v>
      </c>
    </row>
    <row r="5704" spans="1:3" x14ac:dyDescent="0.25">
      <c r="A5704" s="33" t="s">
        <v>5870</v>
      </c>
      <c r="B5704" s="34">
        <v>417</v>
      </c>
      <c r="C5704" s="35">
        <f t="shared" si="87"/>
        <v>834</v>
      </c>
    </row>
    <row r="5705" spans="1:3" x14ac:dyDescent="0.25">
      <c r="A5705" s="30" t="s">
        <v>5871</v>
      </c>
      <c r="B5705" s="31">
        <v>537</v>
      </c>
      <c r="C5705" s="32">
        <f t="shared" si="87"/>
        <v>1074</v>
      </c>
    </row>
    <row r="5706" spans="1:3" x14ac:dyDescent="0.25">
      <c r="A5706" s="33" t="s">
        <v>5872</v>
      </c>
      <c r="B5706" s="34">
        <v>46</v>
      </c>
      <c r="C5706" s="35">
        <f t="shared" si="87"/>
        <v>92</v>
      </c>
    </row>
    <row r="5707" spans="1:3" x14ac:dyDescent="0.25">
      <c r="A5707" s="30" t="s">
        <v>5873</v>
      </c>
      <c r="B5707" s="31">
        <v>502</v>
      </c>
      <c r="C5707" s="32">
        <f t="shared" si="87"/>
        <v>1004</v>
      </c>
    </row>
    <row r="5708" spans="1:3" x14ac:dyDescent="0.25">
      <c r="A5708" s="33" t="s">
        <v>5874</v>
      </c>
      <c r="B5708" s="34">
        <v>422</v>
      </c>
      <c r="C5708" s="35">
        <f t="shared" si="87"/>
        <v>844</v>
      </c>
    </row>
    <row r="5709" spans="1:3" x14ac:dyDescent="0.25">
      <c r="A5709" s="30" t="s">
        <v>5875</v>
      </c>
      <c r="B5709" s="31">
        <v>547</v>
      </c>
      <c r="C5709" s="32">
        <f t="shared" si="87"/>
        <v>1094</v>
      </c>
    </row>
    <row r="5710" spans="1:3" x14ac:dyDescent="0.25">
      <c r="A5710" s="33" t="s">
        <v>5876</v>
      </c>
      <c r="B5710" s="34">
        <v>583</v>
      </c>
      <c r="C5710" s="35">
        <f t="shared" si="87"/>
        <v>1166</v>
      </c>
    </row>
    <row r="5711" spans="1:3" x14ac:dyDescent="0.25">
      <c r="A5711" s="30" t="s">
        <v>5877</v>
      </c>
      <c r="B5711" s="31">
        <v>704</v>
      </c>
      <c r="C5711" s="32">
        <f t="shared" si="87"/>
        <v>1408</v>
      </c>
    </row>
    <row r="5712" spans="1:3" x14ac:dyDescent="0.25">
      <c r="A5712" s="33" t="s">
        <v>5878</v>
      </c>
      <c r="B5712" s="34">
        <v>364</v>
      </c>
      <c r="C5712" s="35">
        <f t="shared" si="87"/>
        <v>728</v>
      </c>
    </row>
    <row r="5713" spans="1:3" x14ac:dyDescent="0.25">
      <c r="A5713" s="30" t="s">
        <v>5879</v>
      </c>
      <c r="B5713" s="31">
        <v>429</v>
      </c>
      <c r="C5713" s="32">
        <f t="shared" si="87"/>
        <v>858</v>
      </c>
    </row>
    <row r="5714" spans="1:3" x14ac:dyDescent="0.25">
      <c r="A5714" s="33" t="s">
        <v>5880</v>
      </c>
      <c r="B5714" s="34">
        <v>205</v>
      </c>
      <c r="C5714" s="35">
        <f t="shared" si="87"/>
        <v>410</v>
      </c>
    </row>
    <row r="5715" spans="1:3" x14ac:dyDescent="0.25">
      <c r="A5715" s="30" t="s">
        <v>5881</v>
      </c>
      <c r="B5715" s="31">
        <v>249</v>
      </c>
      <c r="C5715" s="32">
        <f t="shared" si="87"/>
        <v>498</v>
      </c>
    </row>
    <row r="5716" spans="1:3" x14ac:dyDescent="0.25">
      <c r="A5716" s="33" t="s">
        <v>5882</v>
      </c>
      <c r="B5716" s="34">
        <v>173</v>
      </c>
      <c r="C5716" s="35">
        <f t="shared" si="87"/>
        <v>346</v>
      </c>
    </row>
    <row r="5717" spans="1:3" x14ac:dyDescent="0.25">
      <c r="A5717" s="30" t="s">
        <v>5883</v>
      </c>
      <c r="B5717" s="31">
        <v>646</v>
      </c>
      <c r="C5717" s="32">
        <f t="shared" si="87"/>
        <v>1292</v>
      </c>
    </row>
    <row r="5718" spans="1:3" x14ac:dyDescent="0.25">
      <c r="A5718" s="33" t="s">
        <v>5884</v>
      </c>
      <c r="B5718" s="34">
        <v>599</v>
      </c>
      <c r="C5718" s="35">
        <f t="shared" si="87"/>
        <v>1198</v>
      </c>
    </row>
    <row r="5719" spans="1:3" x14ac:dyDescent="0.25">
      <c r="A5719" s="30" t="s">
        <v>5885</v>
      </c>
      <c r="B5719" s="31">
        <v>633</v>
      </c>
      <c r="C5719" s="32">
        <f t="shared" si="87"/>
        <v>1266</v>
      </c>
    </row>
    <row r="5720" spans="1:3" x14ac:dyDescent="0.25">
      <c r="A5720" s="33" t="s">
        <v>5886</v>
      </c>
      <c r="B5720" s="34">
        <v>326</v>
      </c>
      <c r="C5720" s="35">
        <f t="shared" si="87"/>
        <v>652</v>
      </c>
    </row>
    <row r="5721" spans="1:3" x14ac:dyDescent="0.25">
      <c r="A5721" s="30" t="s">
        <v>5887</v>
      </c>
      <c r="B5721" s="31">
        <v>62</v>
      </c>
      <c r="C5721" s="32">
        <f t="shared" si="87"/>
        <v>124</v>
      </c>
    </row>
    <row r="5722" spans="1:3" x14ac:dyDescent="0.25">
      <c r="A5722" s="33" t="s">
        <v>5888</v>
      </c>
      <c r="B5722" s="34">
        <v>502</v>
      </c>
      <c r="C5722" s="35">
        <f t="shared" si="87"/>
        <v>1004</v>
      </c>
    </row>
    <row r="5723" spans="1:3" x14ac:dyDescent="0.25">
      <c r="A5723" s="30" t="s">
        <v>5889</v>
      </c>
      <c r="B5723" s="31">
        <v>467</v>
      </c>
      <c r="C5723" s="32">
        <f t="shared" si="87"/>
        <v>934</v>
      </c>
    </row>
    <row r="5724" spans="1:3" x14ac:dyDescent="0.25">
      <c r="A5724" s="33" t="s">
        <v>5890</v>
      </c>
      <c r="B5724" s="34">
        <v>318</v>
      </c>
      <c r="C5724" s="35">
        <f t="shared" si="87"/>
        <v>636</v>
      </c>
    </row>
    <row r="5725" spans="1:3" x14ac:dyDescent="0.25">
      <c r="A5725" s="30" t="s">
        <v>5891</v>
      </c>
      <c r="B5725" s="31">
        <v>103</v>
      </c>
      <c r="C5725" s="32">
        <f t="shared" si="87"/>
        <v>206</v>
      </c>
    </row>
    <row r="5726" spans="1:3" x14ac:dyDescent="0.25">
      <c r="A5726" s="33" t="s">
        <v>5892</v>
      </c>
      <c r="B5726" s="34">
        <v>200</v>
      </c>
      <c r="C5726" s="35">
        <f t="shared" ref="C5726:C5789" si="88">B5726*2</f>
        <v>400</v>
      </c>
    </row>
    <row r="5727" spans="1:3" x14ac:dyDescent="0.25">
      <c r="A5727" s="30" t="s">
        <v>5893</v>
      </c>
      <c r="B5727" s="31">
        <v>314</v>
      </c>
      <c r="C5727" s="32">
        <f t="shared" si="88"/>
        <v>628</v>
      </c>
    </row>
    <row r="5728" spans="1:3" x14ac:dyDescent="0.25">
      <c r="A5728" s="33" t="s">
        <v>5894</v>
      </c>
      <c r="B5728" s="34">
        <v>99</v>
      </c>
      <c r="C5728" s="35">
        <f t="shared" si="88"/>
        <v>198</v>
      </c>
    </row>
    <row r="5729" spans="1:3" x14ac:dyDescent="0.25">
      <c r="A5729" s="30" t="s">
        <v>5895</v>
      </c>
      <c r="B5729" s="31">
        <v>562</v>
      </c>
      <c r="C5729" s="32">
        <f t="shared" si="88"/>
        <v>1124</v>
      </c>
    </row>
    <row r="5730" spans="1:3" x14ac:dyDescent="0.25">
      <c r="A5730" s="33" t="s">
        <v>5896</v>
      </c>
      <c r="B5730" s="34">
        <v>392</v>
      </c>
      <c r="C5730" s="35">
        <f t="shared" si="88"/>
        <v>784</v>
      </c>
    </row>
    <row r="5731" spans="1:3" x14ac:dyDescent="0.25">
      <c r="A5731" s="30" t="s">
        <v>5897</v>
      </c>
      <c r="B5731" s="31">
        <v>47</v>
      </c>
      <c r="C5731" s="32">
        <f t="shared" si="88"/>
        <v>94</v>
      </c>
    </row>
    <row r="5732" spans="1:3" x14ac:dyDescent="0.25">
      <c r="A5732" s="33" t="s">
        <v>5898</v>
      </c>
      <c r="B5732" s="34">
        <v>488</v>
      </c>
      <c r="C5732" s="35">
        <f t="shared" si="88"/>
        <v>976</v>
      </c>
    </row>
    <row r="5733" spans="1:3" x14ac:dyDescent="0.25">
      <c r="A5733" s="30" t="s">
        <v>5899</v>
      </c>
      <c r="B5733" s="31">
        <v>751</v>
      </c>
      <c r="C5733" s="32">
        <f t="shared" si="88"/>
        <v>1502</v>
      </c>
    </row>
    <row r="5734" spans="1:3" x14ac:dyDescent="0.25">
      <c r="A5734" s="33" t="s">
        <v>5900</v>
      </c>
      <c r="B5734" s="34">
        <v>771</v>
      </c>
      <c r="C5734" s="35">
        <f t="shared" si="88"/>
        <v>1542</v>
      </c>
    </row>
    <row r="5735" spans="1:3" x14ac:dyDescent="0.25">
      <c r="A5735" s="30" t="s">
        <v>5901</v>
      </c>
      <c r="B5735" s="31">
        <v>750</v>
      </c>
      <c r="C5735" s="32">
        <f t="shared" si="88"/>
        <v>1500</v>
      </c>
    </row>
    <row r="5736" spans="1:3" x14ac:dyDescent="0.25">
      <c r="A5736" s="33" t="s">
        <v>5902</v>
      </c>
      <c r="B5736" s="34">
        <v>673</v>
      </c>
      <c r="C5736" s="35">
        <f t="shared" si="88"/>
        <v>1346</v>
      </c>
    </row>
    <row r="5737" spans="1:3" x14ac:dyDescent="0.25">
      <c r="A5737" s="30" t="s">
        <v>5903</v>
      </c>
      <c r="B5737" s="31">
        <v>731</v>
      </c>
      <c r="C5737" s="32">
        <f t="shared" si="88"/>
        <v>1462</v>
      </c>
    </row>
    <row r="5738" spans="1:3" x14ac:dyDescent="0.25">
      <c r="A5738" s="33" t="s">
        <v>5904</v>
      </c>
      <c r="B5738" s="34">
        <v>724</v>
      </c>
      <c r="C5738" s="35">
        <f t="shared" si="88"/>
        <v>1448</v>
      </c>
    </row>
    <row r="5739" spans="1:3" x14ac:dyDescent="0.25">
      <c r="A5739" s="30" t="s">
        <v>5905</v>
      </c>
      <c r="B5739" s="31">
        <v>123</v>
      </c>
      <c r="C5739" s="32">
        <f t="shared" si="88"/>
        <v>246</v>
      </c>
    </row>
    <row r="5740" spans="1:3" x14ac:dyDescent="0.25">
      <c r="A5740" s="33" t="s">
        <v>5906</v>
      </c>
      <c r="B5740" s="34">
        <v>526</v>
      </c>
      <c r="C5740" s="35">
        <f t="shared" si="88"/>
        <v>1052</v>
      </c>
    </row>
    <row r="5741" spans="1:3" x14ac:dyDescent="0.25">
      <c r="A5741" s="30" t="s">
        <v>5907</v>
      </c>
      <c r="B5741" s="31">
        <v>531</v>
      </c>
      <c r="C5741" s="32">
        <f t="shared" si="88"/>
        <v>1062</v>
      </c>
    </row>
    <row r="5742" spans="1:3" x14ac:dyDescent="0.25">
      <c r="A5742" s="33" t="s">
        <v>5908</v>
      </c>
      <c r="B5742" s="34">
        <v>441</v>
      </c>
      <c r="C5742" s="35">
        <f t="shared" si="88"/>
        <v>882</v>
      </c>
    </row>
    <row r="5743" spans="1:3" x14ac:dyDescent="0.25">
      <c r="A5743" s="30" t="s">
        <v>5909</v>
      </c>
      <c r="B5743" s="31">
        <v>291</v>
      </c>
      <c r="C5743" s="32">
        <f t="shared" si="88"/>
        <v>582</v>
      </c>
    </row>
    <row r="5744" spans="1:3" x14ac:dyDescent="0.25">
      <c r="A5744" s="33" t="s">
        <v>5910</v>
      </c>
      <c r="B5744" s="34">
        <v>651</v>
      </c>
      <c r="C5744" s="35">
        <f t="shared" si="88"/>
        <v>1302</v>
      </c>
    </row>
    <row r="5745" spans="1:3" x14ac:dyDescent="0.25">
      <c r="A5745" s="30" t="s">
        <v>5911</v>
      </c>
      <c r="B5745" s="31">
        <v>594</v>
      </c>
      <c r="C5745" s="32">
        <f t="shared" si="88"/>
        <v>1188</v>
      </c>
    </row>
    <row r="5746" spans="1:3" x14ac:dyDescent="0.25">
      <c r="A5746" s="33" t="s">
        <v>5912</v>
      </c>
      <c r="B5746" s="34">
        <v>383</v>
      </c>
      <c r="C5746" s="35">
        <f t="shared" si="88"/>
        <v>766</v>
      </c>
    </row>
    <row r="5747" spans="1:3" x14ac:dyDescent="0.25">
      <c r="A5747" s="30" t="s">
        <v>5913</v>
      </c>
      <c r="B5747" s="31">
        <v>448</v>
      </c>
      <c r="C5747" s="32">
        <f t="shared" si="88"/>
        <v>896</v>
      </c>
    </row>
    <row r="5748" spans="1:3" x14ac:dyDescent="0.25">
      <c r="A5748" s="33" t="s">
        <v>5914</v>
      </c>
      <c r="B5748" s="34">
        <v>701</v>
      </c>
      <c r="C5748" s="35">
        <f t="shared" si="88"/>
        <v>1402</v>
      </c>
    </row>
    <row r="5749" spans="1:3" x14ac:dyDescent="0.25">
      <c r="A5749" s="30" t="s">
        <v>5915</v>
      </c>
      <c r="B5749" s="31">
        <v>216</v>
      </c>
      <c r="C5749" s="32">
        <f t="shared" si="88"/>
        <v>432</v>
      </c>
    </row>
    <row r="5750" spans="1:3" x14ac:dyDescent="0.25">
      <c r="A5750" s="33" t="s">
        <v>5916</v>
      </c>
      <c r="B5750" s="34">
        <v>127</v>
      </c>
      <c r="C5750" s="35">
        <f t="shared" si="88"/>
        <v>254</v>
      </c>
    </row>
    <row r="5751" spans="1:3" x14ac:dyDescent="0.25">
      <c r="A5751" s="30" t="s">
        <v>5917</v>
      </c>
      <c r="B5751" s="31">
        <v>821</v>
      </c>
      <c r="C5751" s="32">
        <f t="shared" si="88"/>
        <v>1642</v>
      </c>
    </row>
    <row r="5752" spans="1:3" x14ac:dyDescent="0.25">
      <c r="A5752" s="33" t="s">
        <v>5918</v>
      </c>
      <c r="B5752" s="34">
        <v>294</v>
      </c>
      <c r="C5752" s="35">
        <f t="shared" si="88"/>
        <v>588</v>
      </c>
    </row>
    <row r="5753" spans="1:3" x14ac:dyDescent="0.25">
      <c r="A5753" s="30" t="s">
        <v>5919</v>
      </c>
      <c r="B5753" s="31">
        <v>406</v>
      </c>
      <c r="C5753" s="32">
        <f t="shared" si="88"/>
        <v>812</v>
      </c>
    </row>
    <row r="5754" spans="1:3" x14ac:dyDescent="0.25">
      <c r="A5754" s="33" t="s">
        <v>5920</v>
      </c>
      <c r="B5754" s="34">
        <v>33</v>
      </c>
      <c r="C5754" s="35">
        <f t="shared" si="88"/>
        <v>66</v>
      </c>
    </row>
    <row r="5755" spans="1:3" x14ac:dyDescent="0.25">
      <c r="A5755" s="30" t="s">
        <v>5921</v>
      </c>
      <c r="B5755" s="31">
        <v>479</v>
      </c>
      <c r="C5755" s="32">
        <f t="shared" si="88"/>
        <v>958</v>
      </c>
    </row>
    <row r="5756" spans="1:3" x14ac:dyDescent="0.25">
      <c r="A5756" s="33" t="s">
        <v>5922</v>
      </c>
      <c r="B5756" s="34">
        <v>592</v>
      </c>
      <c r="C5756" s="35">
        <f t="shared" si="88"/>
        <v>1184</v>
      </c>
    </row>
    <row r="5757" spans="1:3" x14ac:dyDescent="0.25">
      <c r="A5757" s="30" t="s">
        <v>5923</v>
      </c>
      <c r="B5757" s="31">
        <v>67</v>
      </c>
      <c r="C5757" s="32">
        <f t="shared" si="88"/>
        <v>134</v>
      </c>
    </row>
    <row r="5758" spans="1:3" x14ac:dyDescent="0.25">
      <c r="A5758" s="33" t="s">
        <v>5924</v>
      </c>
      <c r="B5758" s="34">
        <v>142</v>
      </c>
      <c r="C5758" s="35">
        <f t="shared" si="88"/>
        <v>284</v>
      </c>
    </row>
    <row r="5759" spans="1:3" x14ac:dyDescent="0.25">
      <c r="A5759" s="30" t="s">
        <v>5925</v>
      </c>
      <c r="B5759" s="31">
        <v>30</v>
      </c>
      <c r="C5759" s="32">
        <f t="shared" si="88"/>
        <v>60</v>
      </c>
    </row>
    <row r="5760" spans="1:3" x14ac:dyDescent="0.25">
      <c r="A5760" s="33" t="s">
        <v>5926</v>
      </c>
      <c r="B5760" s="34">
        <v>53</v>
      </c>
      <c r="C5760" s="35">
        <f t="shared" si="88"/>
        <v>106</v>
      </c>
    </row>
    <row r="5761" spans="1:13" x14ac:dyDescent="0.25">
      <c r="A5761" s="30" t="s">
        <v>5927</v>
      </c>
      <c r="B5761" s="31">
        <v>389</v>
      </c>
      <c r="C5761" s="32">
        <f t="shared" si="88"/>
        <v>778</v>
      </c>
    </row>
    <row r="5762" spans="1:13" x14ac:dyDescent="0.25">
      <c r="A5762" s="33" t="s">
        <v>5928</v>
      </c>
      <c r="B5762" s="34">
        <v>1014</v>
      </c>
      <c r="C5762" s="35">
        <f t="shared" si="88"/>
        <v>2028</v>
      </c>
    </row>
    <row r="5763" spans="1:13" x14ac:dyDescent="0.25">
      <c r="A5763" s="30" t="s">
        <v>5929</v>
      </c>
      <c r="B5763" s="31">
        <v>572</v>
      </c>
      <c r="C5763" s="32">
        <f t="shared" si="88"/>
        <v>1144</v>
      </c>
    </row>
    <row r="5764" spans="1:13" x14ac:dyDescent="0.25">
      <c r="A5764" s="33" t="s">
        <v>5930</v>
      </c>
      <c r="B5764" s="34">
        <v>402</v>
      </c>
      <c r="C5764" s="35">
        <f t="shared" si="88"/>
        <v>804</v>
      </c>
    </row>
    <row r="5765" spans="1:13" x14ac:dyDescent="0.25">
      <c r="A5765" s="30" t="s">
        <v>5931</v>
      </c>
      <c r="B5765" s="31">
        <v>556</v>
      </c>
      <c r="C5765" s="32">
        <f t="shared" si="88"/>
        <v>1112</v>
      </c>
    </row>
    <row r="5766" spans="1:13" x14ac:dyDescent="0.25">
      <c r="A5766" s="33" t="s">
        <v>5932</v>
      </c>
      <c r="B5766" s="34">
        <v>161</v>
      </c>
      <c r="C5766" s="35">
        <f t="shared" si="88"/>
        <v>322</v>
      </c>
    </row>
    <row r="5767" spans="1:13" x14ac:dyDescent="0.25">
      <c r="A5767" s="30" t="s">
        <v>5933</v>
      </c>
      <c r="B5767" s="31">
        <v>588</v>
      </c>
      <c r="C5767" s="32">
        <f t="shared" si="88"/>
        <v>1176</v>
      </c>
    </row>
    <row r="5768" spans="1:13" x14ac:dyDescent="0.25">
      <c r="A5768" s="33" t="s">
        <v>5934</v>
      </c>
      <c r="B5768" s="34">
        <v>55</v>
      </c>
      <c r="C5768" s="35">
        <f t="shared" si="88"/>
        <v>110</v>
      </c>
    </row>
    <row r="5769" spans="1:13" x14ac:dyDescent="0.25">
      <c r="A5769" s="30" t="s">
        <v>5935</v>
      </c>
      <c r="B5769" s="31">
        <v>459</v>
      </c>
      <c r="C5769" s="32">
        <f t="shared" si="88"/>
        <v>918</v>
      </c>
    </row>
    <row r="5770" spans="1:13" x14ac:dyDescent="0.25">
      <c r="A5770" s="33" t="s">
        <v>5936</v>
      </c>
      <c r="B5770" s="34">
        <v>449</v>
      </c>
      <c r="C5770" s="35">
        <f t="shared" si="88"/>
        <v>898</v>
      </c>
    </row>
    <row r="5771" spans="1:13" x14ac:dyDescent="0.25">
      <c r="A5771" s="30" t="s">
        <v>5937</v>
      </c>
      <c r="B5771" s="31">
        <v>551</v>
      </c>
      <c r="C5771" s="32">
        <f t="shared" si="88"/>
        <v>1102</v>
      </c>
    </row>
    <row r="5772" spans="1:13" x14ac:dyDescent="0.25">
      <c r="A5772" s="33" t="s">
        <v>5938</v>
      </c>
      <c r="B5772" s="34">
        <v>177</v>
      </c>
      <c r="C5772" s="35">
        <f t="shared" si="88"/>
        <v>354</v>
      </c>
      <c r="I5772" s="39"/>
      <c r="M5772" s="39"/>
    </row>
    <row r="5773" spans="1:13" x14ac:dyDescent="0.25">
      <c r="A5773" s="30" t="s">
        <v>5939</v>
      </c>
      <c r="B5773" s="31">
        <v>375</v>
      </c>
      <c r="C5773" s="32">
        <f t="shared" si="88"/>
        <v>750</v>
      </c>
      <c r="I5773" s="39"/>
      <c r="M5773" s="39"/>
    </row>
    <row r="5774" spans="1:13" x14ac:dyDescent="0.25">
      <c r="A5774" s="33" t="s">
        <v>5940</v>
      </c>
      <c r="B5774" s="34">
        <v>523</v>
      </c>
      <c r="C5774" s="35">
        <f t="shared" si="88"/>
        <v>1046</v>
      </c>
      <c r="I5774" s="39"/>
      <c r="M5774" s="39"/>
    </row>
    <row r="5775" spans="1:13" x14ac:dyDescent="0.25">
      <c r="A5775" s="30" t="s">
        <v>5941</v>
      </c>
      <c r="B5775" s="31">
        <v>532</v>
      </c>
      <c r="C5775" s="32">
        <f t="shared" si="88"/>
        <v>1064</v>
      </c>
      <c r="I5775" s="39"/>
      <c r="M5775" s="39"/>
    </row>
    <row r="5776" spans="1:13" x14ac:dyDescent="0.25">
      <c r="A5776" s="33" t="s">
        <v>5942</v>
      </c>
      <c r="B5776" s="34">
        <v>190</v>
      </c>
      <c r="C5776" s="35">
        <f t="shared" si="88"/>
        <v>380</v>
      </c>
      <c r="I5776" s="39"/>
    </row>
    <row r="5777" spans="1:10" x14ac:dyDescent="0.25">
      <c r="A5777" s="30" t="s">
        <v>5943</v>
      </c>
      <c r="B5777" s="31">
        <v>290</v>
      </c>
      <c r="C5777" s="32">
        <f t="shared" si="88"/>
        <v>580</v>
      </c>
      <c r="H5777" s="39"/>
      <c r="J5777" s="39"/>
    </row>
    <row r="5778" spans="1:10" x14ac:dyDescent="0.25">
      <c r="A5778" s="33" t="s">
        <v>5944</v>
      </c>
      <c r="B5778" s="34">
        <v>444</v>
      </c>
      <c r="C5778" s="35">
        <f t="shared" si="88"/>
        <v>888</v>
      </c>
      <c r="H5778" s="39"/>
      <c r="J5778" s="39"/>
    </row>
    <row r="5779" spans="1:10" x14ac:dyDescent="0.25">
      <c r="A5779" s="30" t="s">
        <v>5945</v>
      </c>
      <c r="B5779" s="31">
        <v>494</v>
      </c>
      <c r="C5779" s="32">
        <f t="shared" si="88"/>
        <v>988</v>
      </c>
      <c r="H5779" s="39"/>
      <c r="J5779" s="39"/>
    </row>
    <row r="5780" spans="1:10" x14ac:dyDescent="0.25">
      <c r="A5780" s="33" t="s">
        <v>5946</v>
      </c>
      <c r="B5780" s="34">
        <v>2645</v>
      </c>
      <c r="C5780" s="35">
        <f t="shared" si="88"/>
        <v>5290</v>
      </c>
      <c r="H5780" s="39"/>
      <c r="J5780" s="39"/>
    </row>
    <row r="5781" spans="1:10" x14ac:dyDescent="0.25">
      <c r="A5781" s="30" t="s">
        <v>5947</v>
      </c>
      <c r="B5781" s="31">
        <v>1588</v>
      </c>
      <c r="C5781" s="32">
        <f t="shared" si="88"/>
        <v>3176</v>
      </c>
      <c r="H5781" s="39"/>
      <c r="J5781" s="39"/>
    </row>
    <row r="5782" spans="1:10" x14ac:dyDescent="0.25">
      <c r="A5782" s="33" t="s">
        <v>5948</v>
      </c>
      <c r="B5782" s="34">
        <v>422</v>
      </c>
      <c r="C5782" s="35">
        <f t="shared" si="88"/>
        <v>844</v>
      </c>
      <c r="H5782" s="39"/>
    </row>
    <row r="5783" spans="1:10" x14ac:dyDescent="0.25">
      <c r="A5783" s="30" t="s">
        <v>5949</v>
      </c>
      <c r="B5783" s="31">
        <v>505</v>
      </c>
      <c r="C5783" s="32">
        <f t="shared" si="88"/>
        <v>1010</v>
      </c>
      <c r="H5783" s="39"/>
      <c r="J5783" s="39"/>
    </row>
    <row r="5784" spans="1:10" x14ac:dyDescent="0.25">
      <c r="A5784" s="33" t="s">
        <v>5950</v>
      </c>
      <c r="B5784" s="34">
        <v>982</v>
      </c>
      <c r="C5784" s="35">
        <f t="shared" si="88"/>
        <v>1964</v>
      </c>
      <c r="H5784" s="39"/>
    </row>
    <row r="5785" spans="1:10" x14ac:dyDescent="0.25">
      <c r="A5785" s="30" t="s">
        <v>5951</v>
      </c>
      <c r="B5785" s="31">
        <v>350</v>
      </c>
      <c r="C5785" s="32">
        <f t="shared" si="88"/>
        <v>700</v>
      </c>
      <c r="H5785" s="39"/>
      <c r="J5785" s="39"/>
    </row>
    <row r="5786" spans="1:10" x14ac:dyDescent="0.25">
      <c r="A5786" s="33" t="s">
        <v>5952</v>
      </c>
      <c r="B5786" s="34">
        <v>738</v>
      </c>
      <c r="C5786" s="35">
        <f t="shared" si="88"/>
        <v>1476</v>
      </c>
    </row>
    <row r="5787" spans="1:10" x14ac:dyDescent="0.25">
      <c r="A5787" s="30" t="s">
        <v>5953</v>
      </c>
      <c r="B5787" s="31">
        <v>2964</v>
      </c>
      <c r="C5787" s="32">
        <f t="shared" si="88"/>
        <v>5928</v>
      </c>
    </row>
    <row r="5788" spans="1:10" x14ac:dyDescent="0.25">
      <c r="A5788" s="33" t="s">
        <v>5954</v>
      </c>
      <c r="B5788" s="34">
        <v>157</v>
      </c>
      <c r="C5788" s="35">
        <f t="shared" si="88"/>
        <v>314</v>
      </c>
    </row>
    <row r="5789" spans="1:10" x14ac:dyDescent="0.25">
      <c r="A5789" s="30" t="s">
        <v>5955</v>
      </c>
      <c r="B5789" s="31">
        <v>2393</v>
      </c>
      <c r="C5789" s="32">
        <f t="shared" si="88"/>
        <v>4786</v>
      </c>
    </row>
    <row r="5790" spans="1:10" x14ac:dyDescent="0.25">
      <c r="A5790" s="33" t="s">
        <v>5956</v>
      </c>
      <c r="B5790" s="34">
        <v>115</v>
      </c>
      <c r="C5790" s="35">
        <f t="shared" ref="C5790:C5854" si="89">B5790*2</f>
        <v>230</v>
      </c>
    </row>
    <row r="5791" spans="1:10" x14ac:dyDescent="0.25">
      <c r="A5791" s="30" t="s">
        <v>5957</v>
      </c>
      <c r="B5791" s="31">
        <v>626</v>
      </c>
      <c r="C5791" s="32">
        <f t="shared" si="89"/>
        <v>1252</v>
      </c>
    </row>
    <row r="5792" spans="1:10" x14ac:dyDescent="0.25">
      <c r="A5792" s="33" t="s">
        <v>5958</v>
      </c>
      <c r="B5792" s="34">
        <v>714</v>
      </c>
      <c r="C5792" s="35">
        <f t="shared" si="89"/>
        <v>1428</v>
      </c>
    </row>
    <row r="5793" spans="1:10" x14ac:dyDescent="0.25">
      <c r="A5793" s="33" t="s">
        <v>5959</v>
      </c>
      <c r="B5793" s="34">
        <v>120</v>
      </c>
      <c r="C5793" s="35">
        <f t="shared" si="89"/>
        <v>240</v>
      </c>
    </row>
    <row r="5794" spans="1:10" x14ac:dyDescent="0.25">
      <c r="A5794" s="30" t="s">
        <v>5960</v>
      </c>
      <c r="B5794" s="31">
        <v>220</v>
      </c>
      <c r="C5794" s="32">
        <f t="shared" si="89"/>
        <v>440</v>
      </c>
    </row>
    <row r="5795" spans="1:10" x14ac:dyDescent="0.25">
      <c r="A5795" s="33" t="s">
        <v>5961</v>
      </c>
      <c r="B5795" s="34">
        <v>180</v>
      </c>
      <c r="C5795" s="35">
        <f t="shared" si="89"/>
        <v>360</v>
      </c>
    </row>
    <row r="5796" spans="1:10" x14ac:dyDescent="0.25">
      <c r="A5796" s="30" t="s">
        <v>5962</v>
      </c>
      <c r="B5796" s="31">
        <v>132</v>
      </c>
      <c r="C5796" s="32">
        <f t="shared" si="89"/>
        <v>264</v>
      </c>
    </row>
    <row r="5797" spans="1:10" x14ac:dyDescent="0.25">
      <c r="A5797" s="33" t="s">
        <v>5963</v>
      </c>
      <c r="B5797" s="34">
        <v>31</v>
      </c>
      <c r="C5797" s="35">
        <f t="shared" si="89"/>
        <v>62</v>
      </c>
    </row>
    <row r="5798" spans="1:10" x14ac:dyDescent="0.25">
      <c r="A5798" s="30" t="s">
        <v>5964</v>
      </c>
      <c r="B5798" s="31">
        <v>109</v>
      </c>
      <c r="C5798" s="32">
        <f t="shared" si="89"/>
        <v>218</v>
      </c>
    </row>
    <row r="5799" spans="1:10" x14ac:dyDescent="0.25">
      <c r="A5799" s="33" t="s">
        <v>5965</v>
      </c>
      <c r="B5799" s="34">
        <v>614</v>
      </c>
      <c r="C5799" s="35">
        <f t="shared" si="89"/>
        <v>1228</v>
      </c>
    </row>
    <row r="5800" spans="1:10" x14ac:dyDescent="0.25">
      <c r="A5800" s="30" t="s">
        <v>5966</v>
      </c>
      <c r="B5800" s="31">
        <v>824</v>
      </c>
      <c r="C5800" s="32">
        <f t="shared" si="89"/>
        <v>1648</v>
      </c>
      <c r="H5800" s="39"/>
      <c r="I5800" s="39"/>
      <c r="J5800" s="39"/>
    </row>
    <row r="5801" spans="1:10" x14ac:dyDescent="0.25">
      <c r="A5801" s="33" t="s">
        <v>5967</v>
      </c>
      <c r="B5801" s="34">
        <v>218</v>
      </c>
      <c r="C5801" s="35">
        <f t="shared" si="89"/>
        <v>436</v>
      </c>
      <c r="H5801" s="39"/>
      <c r="I5801" s="39"/>
      <c r="J5801" s="39"/>
    </row>
    <row r="5802" spans="1:10" x14ac:dyDescent="0.25">
      <c r="A5802" s="30" t="s">
        <v>5968</v>
      </c>
      <c r="B5802" s="31">
        <v>406</v>
      </c>
      <c r="C5802" s="32">
        <f t="shared" si="89"/>
        <v>812</v>
      </c>
      <c r="H5802" s="39"/>
      <c r="I5802" s="39"/>
      <c r="J5802" s="39"/>
    </row>
    <row r="5803" spans="1:10" x14ac:dyDescent="0.25">
      <c r="A5803" s="33" t="s">
        <v>5969</v>
      </c>
      <c r="B5803" s="34">
        <v>171</v>
      </c>
      <c r="C5803" s="35">
        <f t="shared" si="89"/>
        <v>342</v>
      </c>
      <c r="H5803" s="39"/>
      <c r="I5803" s="39"/>
      <c r="J5803" s="39"/>
    </row>
    <row r="5804" spans="1:10" x14ac:dyDescent="0.25">
      <c r="A5804" s="30" t="s">
        <v>5970</v>
      </c>
      <c r="B5804" s="31">
        <v>637</v>
      </c>
      <c r="C5804" s="32">
        <f t="shared" si="89"/>
        <v>1274</v>
      </c>
      <c r="H5804" s="39"/>
      <c r="I5804" s="39"/>
      <c r="J5804" s="39"/>
    </row>
    <row r="5805" spans="1:10" x14ac:dyDescent="0.25">
      <c r="A5805" s="33" t="s">
        <v>5971</v>
      </c>
      <c r="B5805" s="34">
        <v>406</v>
      </c>
      <c r="C5805" s="35">
        <f t="shared" si="89"/>
        <v>812</v>
      </c>
      <c r="H5805" s="39"/>
      <c r="I5805" s="39"/>
      <c r="J5805" s="39"/>
    </row>
    <row r="5806" spans="1:10" x14ac:dyDescent="0.25">
      <c r="A5806" s="30" t="s">
        <v>5972</v>
      </c>
      <c r="B5806" s="31">
        <v>479</v>
      </c>
      <c r="C5806" s="32">
        <f t="shared" si="89"/>
        <v>958</v>
      </c>
      <c r="H5806" s="39"/>
      <c r="I5806" s="39"/>
      <c r="J5806" s="39"/>
    </row>
    <row r="5807" spans="1:10" x14ac:dyDescent="0.25">
      <c r="A5807" s="33" t="s">
        <v>5973</v>
      </c>
      <c r="B5807" s="34">
        <v>371</v>
      </c>
      <c r="C5807" s="35">
        <f t="shared" si="89"/>
        <v>742</v>
      </c>
      <c r="H5807" s="39"/>
      <c r="I5807" s="39"/>
      <c r="J5807" s="39"/>
    </row>
    <row r="5808" spans="1:10" x14ac:dyDescent="0.25">
      <c r="A5808" s="30" t="s">
        <v>5974</v>
      </c>
      <c r="B5808" s="31">
        <v>371</v>
      </c>
      <c r="C5808" s="32">
        <f t="shared" si="89"/>
        <v>742</v>
      </c>
      <c r="H5808" s="39"/>
      <c r="I5808" s="39"/>
      <c r="J5808" s="39"/>
    </row>
    <row r="5809" spans="1:10" x14ac:dyDescent="0.25">
      <c r="A5809" s="33" t="s">
        <v>5975</v>
      </c>
      <c r="B5809" s="34">
        <v>327</v>
      </c>
      <c r="C5809" s="35">
        <f t="shared" si="89"/>
        <v>654</v>
      </c>
      <c r="H5809" s="39"/>
      <c r="I5809" s="39"/>
      <c r="J5809" s="39"/>
    </row>
    <row r="5810" spans="1:10" x14ac:dyDescent="0.25">
      <c r="A5810" s="30" t="s">
        <v>5976</v>
      </c>
      <c r="B5810" s="31">
        <v>324</v>
      </c>
      <c r="C5810" s="32">
        <f t="shared" si="89"/>
        <v>648</v>
      </c>
      <c r="H5810" s="39"/>
      <c r="I5810" s="39"/>
      <c r="J5810" s="39"/>
    </row>
    <row r="5811" spans="1:10" x14ac:dyDescent="0.25">
      <c r="A5811" s="33" t="s">
        <v>5977</v>
      </c>
      <c r="B5811" s="34">
        <v>458</v>
      </c>
      <c r="C5811" s="35">
        <f t="shared" si="89"/>
        <v>916</v>
      </c>
      <c r="H5811" s="39"/>
      <c r="I5811" s="39"/>
      <c r="J5811" s="39"/>
    </row>
    <row r="5812" spans="1:10" x14ac:dyDescent="0.25">
      <c r="A5812" s="30" t="s">
        <v>5978</v>
      </c>
      <c r="B5812" s="31">
        <v>554</v>
      </c>
      <c r="C5812" s="32">
        <f t="shared" si="89"/>
        <v>1108</v>
      </c>
      <c r="H5812" s="39"/>
      <c r="I5812" s="39"/>
      <c r="J5812" s="39"/>
    </row>
    <row r="5813" spans="1:10" x14ac:dyDescent="0.25">
      <c r="A5813" s="33" t="s">
        <v>5979</v>
      </c>
      <c r="B5813" s="34">
        <v>116</v>
      </c>
      <c r="C5813" s="35">
        <f t="shared" si="89"/>
        <v>232</v>
      </c>
      <c r="H5813" s="39"/>
      <c r="I5813" s="39"/>
      <c r="J5813" s="39"/>
    </row>
    <row r="5814" spans="1:10" x14ac:dyDescent="0.25">
      <c r="A5814" s="30" t="s">
        <v>5980</v>
      </c>
      <c r="B5814" s="31">
        <v>614</v>
      </c>
      <c r="C5814" s="32">
        <f t="shared" si="89"/>
        <v>1228</v>
      </c>
      <c r="H5814" s="39"/>
      <c r="I5814" s="39"/>
      <c r="J5814" s="39"/>
    </row>
    <row r="5815" spans="1:10" x14ac:dyDescent="0.25">
      <c r="A5815" s="33" t="s">
        <v>5981</v>
      </c>
      <c r="B5815" s="34">
        <v>85</v>
      </c>
      <c r="C5815" s="35">
        <f t="shared" si="89"/>
        <v>170</v>
      </c>
      <c r="H5815" s="39"/>
      <c r="I5815" s="39"/>
      <c r="J5815" s="39"/>
    </row>
    <row r="5816" spans="1:10" x14ac:dyDescent="0.25">
      <c r="A5816" s="30" t="s">
        <v>5982</v>
      </c>
      <c r="B5816" s="31">
        <v>312</v>
      </c>
      <c r="C5816" s="32">
        <f t="shared" si="89"/>
        <v>624</v>
      </c>
      <c r="H5816" s="39"/>
      <c r="I5816" s="39"/>
      <c r="J5816" s="39"/>
    </row>
    <row r="5817" spans="1:10" x14ac:dyDescent="0.25">
      <c r="A5817" s="33" t="s">
        <v>5983</v>
      </c>
      <c r="B5817" s="34">
        <v>281</v>
      </c>
      <c r="C5817" s="35">
        <f t="shared" si="89"/>
        <v>562</v>
      </c>
      <c r="H5817" s="39"/>
      <c r="I5817" s="39"/>
      <c r="J5817" s="39"/>
    </row>
    <row r="5818" spans="1:10" x14ac:dyDescent="0.25">
      <c r="A5818" s="30" t="s">
        <v>5984</v>
      </c>
      <c r="B5818" s="31">
        <v>376</v>
      </c>
      <c r="C5818" s="32">
        <f t="shared" si="89"/>
        <v>752</v>
      </c>
      <c r="H5818" s="39"/>
      <c r="I5818" s="39"/>
      <c r="J5818" s="39"/>
    </row>
    <row r="5819" spans="1:10" x14ac:dyDescent="0.25">
      <c r="A5819" s="33" t="s">
        <v>5985</v>
      </c>
      <c r="B5819" s="34">
        <v>254</v>
      </c>
      <c r="C5819" s="35">
        <f t="shared" si="89"/>
        <v>508</v>
      </c>
      <c r="H5819" s="39"/>
      <c r="I5819" s="39"/>
      <c r="J5819" s="39"/>
    </row>
    <row r="5820" spans="1:10" x14ac:dyDescent="0.25">
      <c r="A5820" s="30" t="s">
        <v>5986</v>
      </c>
      <c r="B5820" s="31">
        <v>263</v>
      </c>
      <c r="C5820" s="32">
        <f t="shared" si="89"/>
        <v>526</v>
      </c>
      <c r="H5820" s="39"/>
      <c r="I5820" s="39"/>
      <c r="J5820" s="39"/>
    </row>
    <row r="5821" spans="1:10" x14ac:dyDescent="0.25">
      <c r="A5821" s="33" t="s">
        <v>5987</v>
      </c>
      <c r="B5821" s="34">
        <v>430</v>
      </c>
      <c r="C5821" s="35">
        <f t="shared" si="89"/>
        <v>860</v>
      </c>
      <c r="H5821" s="39"/>
      <c r="I5821" s="39"/>
      <c r="J5821" s="39"/>
    </row>
    <row r="5822" spans="1:10" x14ac:dyDescent="0.25">
      <c r="A5822" s="30" t="s">
        <v>5988</v>
      </c>
      <c r="B5822" s="31">
        <v>1025</v>
      </c>
      <c r="C5822" s="32">
        <f t="shared" si="89"/>
        <v>2050</v>
      </c>
      <c r="H5822" s="39"/>
      <c r="I5822" s="39"/>
      <c r="J5822" s="39"/>
    </row>
    <row r="5823" spans="1:10" x14ac:dyDescent="0.25">
      <c r="A5823" s="33" t="s">
        <v>5989</v>
      </c>
      <c r="B5823" s="34">
        <v>559</v>
      </c>
      <c r="C5823" s="35">
        <f t="shared" si="89"/>
        <v>1118</v>
      </c>
      <c r="H5823" s="39"/>
      <c r="I5823" s="39"/>
      <c r="J5823" s="39"/>
    </row>
    <row r="5824" spans="1:10" x14ac:dyDescent="0.25">
      <c r="A5824" s="30" t="s">
        <v>5990</v>
      </c>
      <c r="B5824" s="31">
        <v>205</v>
      </c>
      <c r="C5824" s="32">
        <f t="shared" si="89"/>
        <v>410</v>
      </c>
      <c r="H5824" s="39"/>
      <c r="I5824" s="39"/>
      <c r="J5824" s="39"/>
    </row>
    <row r="5825" spans="1:10" x14ac:dyDescent="0.25">
      <c r="A5825" s="33" t="s">
        <v>5991</v>
      </c>
      <c r="B5825" s="34">
        <v>525</v>
      </c>
      <c r="C5825" s="35">
        <f t="shared" si="89"/>
        <v>1050</v>
      </c>
      <c r="H5825" s="39"/>
      <c r="I5825" s="39"/>
      <c r="J5825" s="39"/>
    </row>
    <row r="5826" spans="1:10" x14ac:dyDescent="0.25">
      <c r="A5826" s="30" t="s">
        <v>5992</v>
      </c>
      <c r="B5826" s="31">
        <v>356</v>
      </c>
      <c r="C5826" s="32">
        <f t="shared" si="89"/>
        <v>712</v>
      </c>
      <c r="H5826" s="39"/>
      <c r="I5826" s="39"/>
      <c r="J5826" s="39"/>
    </row>
    <row r="5827" spans="1:10" x14ac:dyDescent="0.25">
      <c r="A5827" s="33" t="s">
        <v>5993</v>
      </c>
      <c r="B5827" s="34">
        <v>347</v>
      </c>
      <c r="C5827" s="35">
        <f t="shared" si="89"/>
        <v>694</v>
      </c>
      <c r="H5827" s="39"/>
      <c r="I5827" s="39"/>
      <c r="J5827" s="39"/>
    </row>
    <row r="5828" spans="1:10" x14ac:dyDescent="0.25">
      <c r="A5828" s="30" t="s">
        <v>5994</v>
      </c>
      <c r="B5828" s="31">
        <v>163</v>
      </c>
      <c r="C5828" s="32">
        <f t="shared" si="89"/>
        <v>326</v>
      </c>
      <c r="H5828" s="39"/>
      <c r="I5828" s="39"/>
      <c r="J5828" s="39"/>
    </row>
    <row r="5829" spans="1:10" x14ac:dyDescent="0.25">
      <c r="A5829" s="33" t="s">
        <v>5995</v>
      </c>
      <c r="B5829" s="34">
        <v>40</v>
      </c>
      <c r="C5829" s="35">
        <f t="shared" si="89"/>
        <v>80</v>
      </c>
      <c r="H5829" s="39"/>
      <c r="I5829" s="39"/>
      <c r="J5829" s="39"/>
    </row>
    <row r="5830" spans="1:10" x14ac:dyDescent="0.25">
      <c r="A5830" s="30" t="s">
        <v>5996</v>
      </c>
      <c r="B5830" s="31">
        <v>136</v>
      </c>
      <c r="C5830" s="32">
        <f t="shared" si="89"/>
        <v>272</v>
      </c>
      <c r="H5830" s="39"/>
      <c r="I5830" s="39"/>
      <c r="J5830" s="39"/>
    </row>
    <row r="5831" spans="1:10" x14ac:dyDescent="0.25">
      <c r="A5831" s="33" t="s">
        <v>5997</v>
      </c>
      <c r="B5831" s="34">
        <v>154</v>
      </c>
      <c r="C5831" s="35">
        <f t="shared" si="89"/>
        <v>308</v>
      </c>
      <c r="H5831" s="39"/>
      <c r="I5831" s="39"/>
      <c r="J5831" s="39"/>
    </row>
    <row r="5832" spans="1:10" x14ac:dyDescent="0.25">
      <c r="A5832" s="30" t="s">
        <v>5998</v>
      </c>
      <c r="B5832" s="31">
        <v>986</v>
      </c>
      <c r="C5832" s="32">
        <f t="shared" si="89"/>
        <v>1972</v>
      </c>
      <c r="H5832" s="39"/>
      <c r="I5832" s="39"/>
      <c r="J5832" s="39"/>
    </row>
    <row r="5833" spans="1:10" x14ac:dyDescent="0.25">
      <c r="A5833" s="33" t="s">
        <v>5999</v>
      </c>
      <c r="B5833" s="34">
        <v>613</v>
      </c>
      <c r="C5833" s="35">
        <f t="shared" si="89"/>
        <v>1226</v>
      </c>
      <c r="H5833" s="39"/>
      <c r="I5833" s="39"/>
      <c r="J5833" s="39"/>
    </row>
    <row r="5834" spans="1:10" x14ac:dyDescent="0.25">
      <c r="A5834" s="30" t="s">
        <v>6000</v>
      </c>
      <c r="B5834" s="31">
        <v>277</v>
      </c>
      <c r="C5834" s="32">
        <f t="shared" si="89"/>
        <v>554</v>
      </c>
      <c r="H5834" s="39"/>
      <c r="I5834" s="39"/>
      <c r="J5834" s="39"/>
    </row>
    <row r="5835" spans="1:10" x14ac:dyDescent="0.25">
      <c r="A5835" s="33" t="s">
        <v>6001</v>
      </c>
      <c r="B5835" s="34">
        <v>520</v>
      </c>
      <c r="C5835" s="35">
        <f t="shared" si="89"/>
        <v>1040</v>
      </c>
      <c r="H5835" s="39"/>
      <c r="I5835" s="39"/>
    </row>
    <row r="5836" spans="1:10" x14ac:dyDescent="0.25">
      <c r="A5836" s="30" t="s">
        <v>6002</v>
      </c>
      <c r="B5836" s="31">
        <v>538</v>
      </c>
      <c r="C5836" s="32">
        <f t="shared" si="89"/>
        <v>1076</v>
      </c>
      <c r="H5836" s="39"/>
      <c r="I5836" s="39"/>
      <c r="J5836" s="39"/>
    </row>
    <row r="5837" spans="1:10" x14ac:dyDescent="0.25">
      <c r="A5837" s="33" t="s">
        <v>6003</v>
      </c>
      <c r="B5837" s="34">
        <v>105</v>
      </c>
      <c r="C5837" s="35">
        <f t="shared" si="89"/>
        <v>210</v>
      </c>
      <c r="H5837" s="39"/>
      <c r="I5837" s="39"/>
      <c r="J5837" s="39"/>
    </row>
    <row r="5838" spans="1:10" x14ac:dyDescent="0.25">
      <c r="A5838" s="30" t="s">
        <v>6004</v>
      </c>
      <c r="B5838" s="31">
        <v>363</v>
      </c>
      <c r="C5838" s="32">
        <f t="shared" si="89"/>
        <v>726</v>
      </c>
      <c r="H5838" s="39"/>
      <c r="I5838" s="39"/>
      <c r="J5838" s="39"/>
    </row>
    <row r="5839" spans="1:10" x14ac:dyDescent="0.25">
      <c r="A5839" s="33" t="s">
        <v>6005</v>
      </c>
      <c r="B5839" s="34">
        <v>530</v>
      </c>
      <c r="C5839" s="35">
        <f t="shared" si="89"/>
        <v>1060</v>
      </c>
      <c r="H5839" s="39"/>
      <c r="I5839" s="39"/>
      <c r="J5839" s="39"/>
    </row>
    <row r="5840" spans="1:10" x14ac:dyDescent="0.25">
      <c r="A5840" s="30" t="s">
        <v>6006</v>
      </c>
      <c r="B5840" s="31">
        <v>684</v>
      </c>
      <c r="C5840" s="32">
        <f t="shared" si="89"/>
        <v>1368</v>
      </c>
      <c r="H5840" s="39"/>
      <c r="I5840" s="39"/>
      <c r="J5840" s="39"/>
    </row>
    <row r="5841" spans="1:10" x14ac:dyDescent="0.25">
      <c r="A5841" s="33" t="s">
        <v>6007</v>
      </c>
      <c r="B5841" s="34">
        <v>186</v>
      </c>
      <c r="C5841" s="35">
        <f t="shared" si="89"/>
        <v>372</v>
      </c>
      <c r="H5841" s="39"/>
      <c r="I5841" s="39"/>
      <c r="J5841" s="39"/>
    </row>
    <row r="5842" spans="1:10" x14ac:dyDescent="0.25">
      <c r="A5842" s="30" t="s">
        <v>6008</v>
      </c>
      <c r="B5842" s="31">
        <v>413</v>
      </c>
      <c r="C5842" s="32">
        <f t="shared" si="89"/>
        <v>826</v>
      </c>
      <c r="H5842" s="39"/>
      <c r="I5842" s="39"/>
      <c r="J5842" s="39"/>
    </row>
    <row r="5843" spans="1:10" x14ac:dyDescent="0.25">
      <c r="A5843" s="33" t="s">
        <v>6009</v>
      </c>
      <c r="B5843" s="34">
        <v>343</v>
      </c>
      <c r="C5843" s="35">
        <f t="shared" si="89"/>
        <v>686</v>
      </c>
      <c r="H5843" s="39"/>
      <c r="I5843" s="39"/>
      <c r="J5843" s="39"/>
    </row>
    <row r="5844" spans="1:10" x14ac:dyDescent="0.25">
      <c r="A5844" s="30" t="s">
        <v>6010</v>
      </c>
      <c r="B5844" s="31">
        <v>148</v>
      </c>
      <c r="C5844" s="32">
        <f t="shared" si="89"/>
        <v>296</v>
      </c>
      <c r="H5844" s="39"/>
      <c r="I5844" s="39"/>
      <c r="J5844" s="39"/>
    </row>
    <row r="5845" spans="1:10" x14ac:dyDescent="0.25">
      <c r="A5845" s="33" t="s">
        <v>6011</v>
      </c>
      <c r="B5845" s="34">
        <v>269</v>
      </c>
      <c r="C5845" s="35">
        <f t="shared" si="89"/>
        <v>538</v>
      </c>
      <c r="H5845" s="39"/>
      <c r="I5845" s="39"/>
      <c r="J5845" s="39"/>
    </row>
    <row r="5846" spans="1:10" x14ac:dyDescent="0.25">
      <c r="A5846" s="30" t="s">
        <v>6012</v>
      </c>
      <c r="B5846" s="31">
        <v>191</v>
      </c>
      <c r="C5846" s="32">
        <f t="shared" si="89"/>
        <v>382</v>
      </c>
      <c r="H5846" s="39"/>
      <c r="I5846" s="39"/>
      <c r="J5846" s="39"/>
    </row>
    <row r="5847" spans="1:10" x14ac:dyDescent="0.25">
      <c r="A5847" s="33" t="s">
        <v>6013</v>
      </c>
      <c r="B5847" s="34">
        <v>180</v>
      </c>
      <c r="C5847" s="35">
        <f t="shared" si="89"/>
        <v>360</v>
      </c>
      <c r="H5847" s="39"/>
      <c r="I5847" s="39"/>
      <c r="J5847" s="39"/>
    </row>
    <row r="5848" spans="1:10" x14ac:dyDescent="0.25">
      <c r="A5848" s="30" t="s">
        <v>6014</v>
      </c>
      <c r="B5848" s="31">
        <v>129</v>
      </c>
      <c r="C5848" s="32">
        <f t="shared" si="89"/>
        <v>258</v>
      </c>
      <c r="H5848" s="39"/>
      <c r="I5848" s="39"/>
      <c r="J5848" s="39"/>
    </row>
    <row r="5849" spans="1:10" x14ac:dyDescent="0.25">
      <c r="A5849" s="33" t="s">
        <v>6015</v>
      </c>
      <c r="B5849" s="34">
        <v>438</v>
      </c>
      <c r="C5849" s="35">
        <f t="shared" si="89"/>
        <v>876</v>
      </c>
      <c r="H5849" s="39"/>
      <c r="I5849" s="39"/>
      <c r="J5849" s="39"/>
    </row>
    <row r="5850" spans="1:10" x14ac:dyDescent="0.25">
      <c r="A5850" s="30" t="s">
        <v>6016</v>
      </c>
      <c r="B5850" s="31">
        <v>625</v>
      </c>
      <c r="C5850" s="32">
        <f t="shared" si="89"/>
        <v>1250</v>
      </c>
      <c r="H5850" s="39"/>
      <c r="I5850" s="39"/>
      <c r="J5850" s="39"/>
    </row>
    <row r="5851" spans="1:10" x14ac:dyDescent="0.25">
      <c r="A5851" s="33" t="s">
        <v>6017</v>
      </c>
      <c r="B5851" s="34">
        <v>2753</v>
      </c>
      <c r="C5851" s="35">
        <f t="shared" si="89"/>
        <v>5506</v>
      </c>
      <c r="H5851" s="39"/>
      <c r="I5851" s="39"/>
      <c r="J5851" s="39"/>
    </row>
    <row r="5852" spans="1:10" x14ac:dyDescent="0.25">
      <c r="A5852" s="30" t="s">
        <v>6018</v>
      </c>
      <c r="B5852" s="31">
        <v>353</v>
      </c>
      <c r="C5852" s="32">
        <f t="shared" si="89"/>
        <v>706</v>
      </c>
      <c r="H5852" s="39"/>
      <c r="I5852" s="39"/>
      <c r="J5852" s="39"/>
    </row>
    <row r="5853" spans="1:10" x14ac:dyDescent="0.25">
      <c r="A5853" s="33" t="s">
        <v>6019</v>
      </c>
      <c r="B5853" s="34">
        <v>476</v>
      </c>
      <c r="C5853" s="35">
        <f t="shared" si="89"/>
        <v>952</v>
      </c>
      <c r="H5853" s="39"/>
      <c r="I5853" s="39"/>
      <c r="J5853" s="39"/>
    </row>
    <row r="5854" spans="1:10" x14ac:dyDescent="0.25">
      <c r="A5854" s="30" t="s">
        <v>6020</v>
      </c>
      <c r="B5854" s="31">
        <v>433</v>
      </c>
      <c r="C5854" s="32">
        <f t="shared" si="89"/>
        <v>866</v>
      </c>
      <c r="H5854" s="39"/>
      <c r="I5854" s="39"/>
      <c r="J5854" s="39"/>
    </row>
    <row r="5855" spans="1:10" x14ac:dyDescent="0.25">
      <c r="A5855" s="33" t="s">
        <v>6021</v>
      </c>
      <c r="B5855" s="34">
        <v>307</v>
      </c>
      <c r="C5855" s="35">
        <f t="shared" ref="C5855:C5920" si="90">B5855*2</f>
        <v>614</v>
      </c>
      <c r="H5855" s="39"/>
      <c r="I5855" s="39"/>
      <c r="J5855" s="39"/>
    </row>
    <row r="5856" spans="1:10" x14ac:dyDescent="0.25">
      <c r="A5856" s="30" t="s">
        <v>6022</v>
      </c>
      <c r="B5856" s="31">
        <v>157</v>
      </c>
      <c r="C5856" s="32">
        <f t="shared" si="90"/>
        <v>314</v>
      </c>
      <c r="H5856" s="39"/>
      <c r="I5856" s="39"/>
      <c r="J5856" s="39"/>
    </row>
    <row r="5857" spans="1:13" x14ac:dyDescent="0.25">
      <c r="A5857" s="33" t="s">
        <v>6023</v>
      </c>
      <c r="B5857" s="34">
        <v>169</v>
      </c>
      <c r="C5857" s="35">
        <f t="shared" si="90"/>
        <v>338</v>
      </c>
      <c r="H5857" s="39"/>
      <c r="I5857" s="39"/>
      <c r="J5857" s="39"/>
    </row>
    <row r="5858" spans="1:13" x14ac:dyDescent="0.25">
      <c r="A5858" s="33" t="s">
        <v>6024</v>
      </c>
      <c r="B5858" s="34">
        <v>87</v>
      </c>
      <c r="C5858" s="35">
        <f t="shared" si="90"/>
        <v>174</v>
      </c>
      <c r="H5858" s="39"/>
      <c r="I5858" s="39"/>
      <c r="J5858" s="39"/>
    </row>
    <row r="5859" spans="1:13" x14ac:dyDescent="0.25">
      <c r="A5859" s="30" t="s">
        <v>6025</v>
      </c>
      <c r="B5859" s="31">
        <v>22</v>
      </c>
      <c r="C5859" s="32">
        <f t="shared" si="90"/>
        <v>44</v>
      </c>
      <c r="H5859" s="39"/>
      <c r="I5859" s="39"/>
      <c r="J5859" s="39"/>
    </row>
    <row r="5860" spans="1:13" x14ac:dyDescent="0.25">
      <c r="A5860" s="33" t="s">
        <v>6026</v>
      </c>
      <c r="B5860" s="34">
        <v>36</v>
      </c>
      <c r="C5860" s="35">
        <f t="shared" si="90"/>
        <v>72</v>
      </c>
      <c r="H5860" s="39"/>
      <c r="I5860" s="39"/>
      <c r="J5860" s="39"/>
    </row>
    <row r="5861" spans="1:13" x14ac:dyDescent="0.25">
      <c r="A5861" s="30" t="s">
        <v>6027</v>
      </c>
      <c r="B5861" s="31">
        <v>299</v>
      </c>
      <c r="C5861" s="32">
        <f t="shared" si="90"/>
        <v>598</v>
      </c>
      <c r="I5861" s="39"/>
      <c r="J5861" s="39"/>
      <c r="K5861" s="39"/>
      <c r="L5861" s="39"/>
    </row>
    <row r="5862" spans="1:13" x14ac:dyDescent="0.25">
      <c r="A5862" s="33" t="s">
        <v>6028</v>
      </c>
      <c r="B5862" s="34">
        <v>31</v>
      </c>
      <c r="C5862" s="35">
        <f t="shared" si="90"/>
        <v>62</v>
      </c>
      <c r="I5862" s="39"/>
      <c r="J5862" s="39"/>
      <c r="K5862" s="39"/>
      <c r="L5862" s="39"/>
    </row>
    <row r="5863" spans="1:13" x14ac:dyDescent="0.25">
      <c r="A5863" s="30" t="s">
        <v>6029</v>
      </c>
      <c r="B5863" s="31">
        <v>104</v>
      </c>
      <c r="C5863" s="32">
        <f t="shared" si="90"/>
        <v>208</v>
      </c>
      <c r="I5863" s="39"/>
      <c r="J5863" s="39"/>
      <c r="K5863" s="39"/>
      <c r="L5863" s="39"/>
    </row>
    <row r="5864" spans="1:13" x14ac:dyDescent="0.25">
      <c r="A5864" s="33" t="s">
        <v>6030</v>
      </c>
      <c r="B5864" s="34">
        <v>123</v>
      </c>
      <c r="C5864" s="35">
        <f t="shared" si="90"/>
        <v>246</v>
      </c>
      <c r="I5864" s="39"/>
      <c r="M5864" s="39"/>
    </row>
    <row r="5865" spans="1:13" x14ac:dyDescent="0.25">
      <c r="A5865" s="30" t="s">
        <v>6031</v>
      </c>
      <c r="B5865" s="31">
        <v>497</v>
      </c>
      <c r="C5865" s="32">
        <f t="shared" si="90"/>
        <v>994</v>
      </c>
      <c r="I5865" s="39"/>
      <c r="M5865" s="39"/>
    </row>
    <row r="5866" spans="1:13" x14ac:dyDescent="0.25">
      <c r="A5866" s="33" t="s">
        <v>6032</v>
      </c>
      <c r="B5866" s="34">
        <v>2460</v>
      </c>
      <c r="C5866" s="35">
        <f t="shared" si="90"/>
        <v>4920</v>
      </c>
      <c r="I5866" s="39"/>
      <c r="M5866" s="39"/>
    </row>
    <row r="5867" spans="1:13" x14ac:dyDescent="0.25">
      <c r="A5867" s="30" t="s">
        <v>6033</v>
      </c>
      <c r="B5867" s="31">
        <v>1744</v>
      </c>
      <c r="C5867" s="32">
        <f t="shared" si="90"/>
        <v>3488</v>
      </c>
      <c r="I5867" s="39"/>
      <c r="M5867" s="39"/>
    </row>
    <row r="5868" spans="1:13" x14ac:dyDescent="0.25">
      <c r="A5868" s="33" t="s">
        <v>6034</v>
      </c>
      <c r="B5868" s="34">
        <v>52</v>
      </c>
      <c r="C5868" s="35">
        <f t="shared" si="90"/>
        <v>104</v>
      </c>
      <c r="I5868" s="39"/>
      <c r="M5868" s="39"/>
    </row>
    <row r="5869" spans="1:13" x14ac:dyDescent="0.25">
      <c r="A5869" s="30" t="s">
        <v>6035</v>
      </c>
      <c r="B5869" s="31">
        <v>2318</v>
      </c>
      <c r="C5869" s="32">
        <f t="shared" si="90"/>
        <v>4636</v>
      </c>
      <c r="I5869" s="39"/>
    </row>
    <row r="5870" spans="1:13" x14ac:dyDescent="0.25">
      <c r="A5870" s="33" t="s">
        <v>6036</v>
      </c>
      <c r="B5870" s="34">
        <v>422</v>
      </c>
      <c r="C5870" s="35">
        <f t="shared" si="90"/>
        <v>844</v>
      </c>
    </row>
    <row r="5871" spans="1:13" x14ac:dyDescent="0.25">
      <c r="A5871" s="30" t="s">
        <v>6037</v>
      </c>
      <c r="B5871" s="31">
        <v>365</v>
      </c>
      <c r="C5871" s="32">
        <f t="shared" si="90"/>
        <v>730</v>
      </c>
    </row>
    <row r="5872" spans="1:13" x14ac:dyDescent="0.25">
      <c r="A5872" s="33" t="s">
        <v>6038</v>
      </c>
      <c r="B5872" s="34">
        <v>151</v>
      </c>
      <c r="C5872" s="35">
        <f t="shared" si="90"/>
        <v>302</v>
      </c>
    </row>
    <row r="5873" spans="1:11" x14ac:dyDescent="0.25">
      <c r="A5873" s="30" t="s">
        <v>6039</v>
      </c>
      <c r="B5873" s="31">
        <v>390</v>
      </c>
      <c r="C5873" s="32">
        <f t="shared" si="90"/>
        <v>780</v>
      </c>
    </row>
    <row r="5874" spans="1:11" x14ac:dyDescent="0.25">
      <c r="A5874" s="33" t="s">
        <v>6040</v>
      </c>
      <c r="B5874" s="34">
        <v>381</v>
      </c>
      <c r="C5874" s="35">
        <f t="shared" si="90"/>
        <v>762</v>
      </c>
    </row>
    <row r="5875" spans="1:11" x14ac:dyDescent="0.25">
      <c r="A5875" s="30" t="s">
        <v>6041</v>
      </c>
      <c r="B5875" s="31">
        <v>308</v>
      </c>
      <c r="C5875" s="32">
        <f t="shared" si="90"/>
        <v>616</v>
      </c>
    </row>
    <row r="5876" spans="1:11" x14ac:dyDescent="0.25">
      <c r="A5876" s="33" t="s">
        <v>6042</v>
      </c>
      <c r="B5876" s="34">
        <v>161</v>
      </c>
      <c r="C5876" s="35">
        <f t="shared" si="90"/>
        <v>322</v>
      </c>
    </row>
    <row r="5877" spans="1:11" x14ac:dyDescent="0.25">
      <c r="A5877" s="30" t="s">
        <v>6043</v>
      </c>
      <c r="B5877" s="31">
        <v>223</v>
      </c>
      <c r="C5877" s="32">
        <f t="shared" si="90"/>
        <v>446</v>
      </c>
    </row>
    <row r="5878" spans="1:11" x14ac:dyDescent="0.25">
      <c r="A5878" s="33" t="s">
        <v>6044</v>
      </c>
      <c r="B5878" s="34">
        <v>44</v>
      </c>
      <c r="C5878" s="35">
        <f t="shared" si="90"/>
        <v>88</v>
      </c>
    </row>
    <row r="5879" spans="1:11" x14ac:dyDescent="0.25">
      <c r="A5879" s="30" t="s">
        <v>6045</v>
      </c>
      <c r="B5879" s="31">
        <v>397</v>
      </c>
      <c r="C5879" s="32">
        <f t="shared" si="90"/>
        <v>794</v>
      </c>
    </row>
    <row r="5880" spans="1:11" x14ac:dyDescent="0.25">
      <c r="A5880" s="33" t="s">
        <v>6046</v>
      </c>
      <c r="B5880" s="34">
        <v>444</v>
      </c>
      <c r="C5880" s="35">
        <f t="shared" si="90"/>
        <v>888</v>
      </c>
    </row>
    <row r="5881" spans="1:11" x14ac:dyDescent="0.25">
      <c r="A5881" s="30" t="s">
        <v>6047</v>
      </c>
      <c r="B5881" s="31">
        <v>101</v>
      </c>
      <c r="C5881" s="32">
        <f t="shared" si="90"/>
        <v>202</v>
      </c>
    </row>
    <row r="5882" spans="1:11" x14ac:dyDescent="0.25">
      <c r="A5882" s="33" t="s">
        <v>6048</v>
      </c>
      <c r="B5882" s="34">
        <v>311</v>
      </c>
      <c r="C5882" s="35">
        <f t="shared" si="90"/>
        <v>622</v>
      </c>
    </row>
    <row r="5883" spans="1:11" x14ac:dyDescent="0.25">
      <c r="A5883" s="30" t="s">
        <v>6049</v>
      </c>
      <c r="B5883" s="31">
        <v>533</v>
      </c>
      <c r="C5883" s="32">
        <f t="shared" si="90"/>
        <v>1066</v>
      </c>
    </row>
    <row r="5884" spans="1:11" x14ac:dyDescent="0.25">
      <c r="A5884" s="33" t="s">
        <v>6050</v>
      </c>
      <c r="B5884" s="34">
        <v>395</v>
      </c>
      <c r="C5884" s="35">
        <f t="shared" si="90"/>
        <v>790</v>
      </c>
    </row>
    <row r="5885" spans="1:11" x14ac:dyDescent="0.25">
      <c r="A5885" s="30" t="s">
        <v>6051</v>
      </c>
      <c r="B5885" s="31">
        <v>394</v>
      </c>
      <c r="C5885" s="32">
        <f t="shared" si="90"/>
        <v>788</v>
      </c>
    </row>
    <row r="5886" spans="1:11" x14ac:dyDescent="0.25">
      <c r="A5886" s="33" t="s">
        <v>6052</v>
      </c>
      <c r="B5886" s="34">
        <v>171</v>
      </c>
      <c r="C5886" s="35">
        <f t="shared" si="90"/>
        <v>342</v>
      </c>
    </row>
    <row r="5887" spans="1:11" x14ac:dyDescent="0.25">
      <c r="A5887" s="30" t="s">
        <v>6053</v>
      </c>
      <c r="B5887" s="31">
        <v>191</v>
      </c>
      <c r="C5887" s="32">
        <f t="shared" si="90"/>
        <v>382</v>
      </c>
      <c r="J5887" s="39"/>
      <c r="K5887" s="39"/>
    </row>
    <row r="5888" spans="1:11" x14ac:dyDescent="0.25">
      <c r="A5888" s="33" t="s">
        <v>6054</v>
      </c>
      <c r="B5888" s="34">
        <v>39</v>
      </c>
      <c r="C5888" s="35">
        <f t="shared" si="90"/>
        <v>78</v>
      </c>
      <c r="J5888" s="39"/>
      <c r="K5888" s="39"/>
    </row>
    <row r="5889" spans="1:11" x14ac:dyDescent="0.25">
      <c r="A5889" s="30" t="s">
        <v>6055</v>
      </c>
      <c r="B5889" s="31">
        <v>129</v>
      </c>
      <c r="C5889" s="32">
        <f t="shared" si="90"/>
        <v>258</v>
      </c>
      <c r="J5889" s="39"/>
      <c r="K5889" s="39"/>
    </row>
    <row r="5890" spans="1:11" x14ac:dyDescent="0.25">
      <c r="A5890" s="30" t="s">
        <v>6056</v>
      </c>
      <c r="B5890" s="31">
        <v>172</v>
      </c>
      <c r="C5890" s="32">
        <f t="shared" si="90"/>
        <v>344</v>
      </c>
      <c r="J5890" s="39"/>
    </row>
    <row r="5891" spans="1:11" x14ac:dyDescent="0.25">
      <c r="A5891" s="33" t="s">
        <v>6057</v>
      </c>
      <c r="B5891" s="34">
        <v>149</v>
      </c>
      <c r="C5891" s="35">
        <f t="shared" si="90"/>
        <v>298</v>
      </c>
      <c r="J5891" s="39"/>
    </row>
    <row r="5892" spans="1:11" x14ac:dyDescent="0.25">
      <c r="A5892" s="30" t="s">
        <v>6058</v>
      </c>
      <c r="B5892" s="31">
        <v>381</v>
      </c>
      <c r="C5892" s="32">
        <f t="shared" si="90"/>
        <v>762</v>
      </c>
      <c r="J5892" s="39"/>
    </row>
    <row r="5893" spans="1:11" x14ac:dyDescent="0.25">
      <c r="A5893" s="33" t="s">
        <v>6059</v>
      </c>
      <c r="B5893" s="34">
        <v>171</v>
      </c>
      <c r="C5893" s="35">
        <f t="shared" si="90"/>
        <v>342</v>
      </c>
      <c r="J5893" s="39"/>
    </row>
    <row r="5894" spans="1:11" x14ac:dyDescent="0.25">
      <c r="A5894" s="30" t="s">
        <v>6060</v>
      </c>
      <c r="B5894" s="31">
        <v>315</v>
      </c>
      <c r="C5894" s="32">
        <f t="shared" si="90"/>
        <v>630</v>
      </c>
      <c r="J5894" s="39"/>
    </row>
    <row r="5895" spans="1:11" x14ac:dyDescent="0.25">
      <c r="A5895" s="33" t="s">
        <v>6061</v>
      </c>
      <c r="B5895" s="34">
        <v>309</v>
      </c>
      <c r="C5895" s="35">
        <f t="shared" si="90"/>
        <v>618</v>
      </c>
      <c r="J5895" s="39"/>
    </row>
    <row r="5896" spans="1:11" x14ac:dyDescent="0.25">
      <c r="A5896" s="30" t="s">
        <v>6062</v>
      </c>
      <c r="B5896" s="31">
        <v>451</v>
      </c>
      <c r="C5896" s="32">
        <f t="shared" si="90"/>
        <v>902</v>
      </c>
      <c r="J5896" s="39"/>
    </row>
    <row r="5897" spans="1:11" x14ac:dyDescent="0.25">
      <c r="A5897" s="33" t="s">
        <v>6063</v>
      </c>
      <c r="B5897" s="34">
        <v>357</v>
      </c>
      <c r="C5897" s="35">
        <f t="shared" si="90"/>
        <v>714</v>
      </c>
      <c r="J5897" s="39"/>
    </row>
    <row r="5898" spans="1:11" x14ac:dyDescent="0.25">
      <c r="A5898" s="30" t="s">
        <v>6064</v>
      </c>
      <c r="B5898" s="31">
        <v>395</v>
      </c>
      <c r="C5898" s="32">
        <f t="shared" si="90"/>
        <v>790</v>
      </c>
      <c r="J5898" s="39"/>
    </row>
    <row r="5899" spans="1:11" x14ac:dyDescent="0.25">
      <c r="A5899" s="33" t="s">
        <v>6065</v>
      </c>
      <c r="B5899" s="34">
        <v>218</v>
      </c>
      <c r="C5899" s="35">
        <f t="shared" si="90"/>
        <v>436</v>
      </c>
      <c r="J5899" s="39"/>
    </row>
    <row r="5900" spans="1:11" x14ac:dyDescent="0.25">
      <c r="A5900" s="30" t="s">
        <v>6066</v>
      </c>
      <c r="B5900" s="31">
        <v>388</v>
      </c>
      <c r="C5900" s="32">
        <f t="shared" si="90"/>
        <v>776</v>
      </c>
      <c r="J5900" s="39"/>
    </row>
    <row r="5901" spans="1:11" x14ac:dyDescent="0.25">
      <c r="A5901" s="33" t="s">
        <v>6067</v>
      </c>
      <c r="B5901" s="34">
        <v>576</v>
      </c>
      <c r="C5901" s="35">
        <f t="shared" si="90"/>
        <v>1152</v>
      </c>
      <c r="J5901" s="39"/>
    </row>
    <row r="5902" spans="1:11" x14ac:dyDescent="0.25">
      <c r="A5902" s="30" t="s">
        <v>6068</v>
      </c>
      <c r="B5902" s="31">
        <v>272</v>
      </c>
      <c r="C5902" s="32">
        <f t="shared" si="90"/>
        <v>544</v>
      </c>
      <c r="J5902" s="39"/>
    </row>
    <row r="5903" spans="1:11" x14ac:dyDescent="0.25">
      <c r="A5903" s="33" t="s">
        <v>6069</v>
      </c>
      <c r="B5903" s="34">
        <v>102</v>
      </c>
      <c r="C5903" s="35">
        <f t="shared" si="90"/>
        <v>204</v>
      </c>
      <c r="J5903" s="39"/>
    </row>
    <row r="5904" spans="1:11" x14ac:dyDescent="0.25">
      <c r="A5904" s="30" t="s">
        <v>6070</v>
      </c>
      <c r="B5904" s="31">
        <v>627</v>
      </c>
      <c r="C5904" s="32">
        <f t="shared" si="90"/>
        <v>1254</v>
      </c>
      <c r="J5904" s="39"/>
    </row>
    <row r="5905" spans="1:10" x14ac:dyDescent="0.25">
      <c r="A5905" s="33" t="s">
        <v>6071</v>
      </c>
      <c r="B5905" s="34">
        <v>419</v>
      </c>
      <c r="C5905" s="35">
        <f t="shared" si="90"/>
        <v>838</v>
      </c>
      <c r="J5905" s="39"/>
    </row>
    <row r="5906" spans="1:10" x14ac:dyDescent="0.25">
      <c r="A5906" s="30" t="s">
        <v>6072</v>
      </c>
      <c r="B5906" s="31">
        <v>11</v>
      </c>
      <c r="C5906" s="32">
        <f t="shared" si="90"/>
        <v>22</v>
      </c>
      <c r="J5906" s="39"/>
    </row>
    <row r="5907" spans="1:10" x14ac:dyDescent="0.25">
      <c r="A5907" s="33" t="s">
        <v>6073</v>
      </c>
      <c r="B5907" s="34">
        <v>533</v>
      </c>
      <c r="C5907" s="35">
        <f t="shared" si="90"/>
        <v>1066</v>
      </c>
      <c r="J5907" s="39"/>
    </row>
    <row r="5908" spans="1:10" x14ac:dyDescent="0.25">
      <c r="A5908" s="30" t="s">
        <v>6074</v>
      </c>
      <c r="B5908" s="31">
        <v>396</v>
      </c>
      <c r="C5908" s="32">
        <f t="shared" si="90"/>
        <v>792</v>
      </c>
      <c r="J5908" s="39"/>
    </row>
    <row r="5909" spans="1:10" x14ac:dyDescent="0.25">
      <c r="A5909" s="33" t="s">
        <v>6075</v>
      </c>
      <c r="B5909" s="34">
        <v>374</v>
      </c>
      <c r="C5909" s="35">
        <f t="shared" si="90"/>
        <v>748</v>
      </c>
      <c r="J5909" s="39"/>
    </row>
    <row r="5910" spans="1:10" x14ac:dyDescent="0.25">
      <c r="A5910" s="30" t="s">
        <v>6076</v>
      </c>
      <c r="B5910" s="31">
        <v>563</v>
      </c>
      <c r="C5910" s="32">
        <f t="shared" si="90"/>
        <v>1126</v>
      </c>
      <c r="J5910" s="39"/>
    </row>
    <row r="5911" spans="1:10" x14ac:dyDescent="0.25">
      <c r="A5911" s="33" t="s">
        <v>6077</v>
      </c>
      <c r="B5911" s="34">
        <v>568</v>
      </c>
      <c r="C5911" s="35">
        <f t="shared" si="90"/>
        <v>1136</v>
      </c>
      <c r="J5911" s="39"/>
    </row>
    <row r="5912" spans="1:10" x14ac:dyDescent="0.25">
      <c r="A5912" s="30" t="s">
        <v>6078</v>
      </c>
      <c r="B5912" s="31">
        <v>308</v>
      </c>
      <c r="C5912" s="32">
        <f t="shared" si="90"/>
        <v>616</v>
      </c>
      <c r="J5912" s="39"/>
    </row>
    <row r="5913" spans="1:10" x14ac:dyDescent="0.25">
      <c r="A5913" s="33" t="s">
        <v>6079</v>
      </c>
      <c r="B5913" s="34">
        <v>465</v>
      </c>
      <c r="C5913" s="35">
        <f t="shared" si="90"/>
        <v>930</v>
      </c>
      <c r="J5913" s="39"/>
    </row>
    <row r="5914" spans="1:10" x14ac:dyDescent="0.25">
      <c r="A5914" s="30" t="s">
        <v>6080</v>
      </c>
      <c r="B5914" s="31">
        <v>444</v>
      </c>
      <c r="C5914" s="32">
        <f t="shared" si="90"/>
        <v>888</v>
      </c>
      <c r="J5914" s="39"/>
    </row>
    <row r="5915" spans="1:10" x14ac:dyDescent="0.25">
      <c r="A5915" s="33" t="s">
        <v>6081</v>
      </c>
      <c r="B5915" s="34">
        <v>434</v>
      </c>
      <c r="C5915" s="35">
        <f t="shared" si="90"/>
        <v>868</v>
      </c>
      <c r="J5915" s="39"/>
    </row>
    <row r="5916" spans="1:10" x14ac:dyDescent="0.25">
      <c r="A5916" s="30" t="s">
        <v>6082</v>
      </c>
      <c r="B5916" s="31">
        <v>296</v>
      </c>
      <c r="C5916" s="32">
        <f t="shared" si="90"/>
        <v>592</v>
      </c>
      <c r="J5916" s="39"/>
    </row>
    <row r="5917" spans="1:10" x14ac:dyDescent="0.25">
      <c r="A5917" s="33" t="s">
        <v>6083</v>
      </c>
      <c r="B5917" s="34">
        <v>869</v>
      </c>
      <c r="C5917" s="35">
        <f t="shared" si="90"/>
        <v>1738</v>
      </c>
      <c r="J5917" s="39"/>
    </row>
    <row r="5918" spans="1:10" x14ac:dyDescent="0.25">
      <c r="A5918" s="30" t="s">
        <v>6084</v>
      </c>
      <c r="B5918" s="31">
        <v>198</v>
      </c>
      <c r="C5918" s="32">
        <f t="shared" si="90"/>
        <v>396</v>
      </c>
      <c r="J5918" s="39"/>
    </row>
    <row r="5919" spans="1:10" x14ac:dyDescent="0.25">
      <c r="A5919" s="33" t="s">
        <v>6085</v>
      </c>
      <c r="B5919" s="34">
        <v>27</v>
      </c>
      <c r="C5919" s="35">
        <f t="shared" si="90"/>
        <v>54</v>
      </c>
      <c r="J5919" s="39"/>
    </row>
    <row r="5920" spans="1:10" x14ac:dyDescent="0.25">
      <c r="A5920" s="30" t="s">
        <v>6086</v>
      </c>
      <c r="B5920" s="31">
        <v>458</v>
      </c>
      <c r="C5920" s="32">
        <f t="shared" si="90"/>
        <v>916</v>
      </c>
      <c r="J5920" s="39"/>
    </row>
    <row r="5921" spans="1:10" x14ac:dyDescent="0.25">
      <c r="A5921" s="33" t="s">
        <v>6087</v>
      </c>
      <c r="B5921" s="34">
        <v>180</v>
      </c>
      <c r="C5921" s="35">
        <f t="shared" ref="C5921:C5984" si="91">B5921*2</f>
        <v>360</v>
      </c>
      <c r="J5921" s="39"/>
    </row>
    <row r="5922" spans="1:10" x14ac:dyDescent="0.25">
      <c r="A5922" s="30" t="s">
        <v>6088</v>
      </c>
      <c r="B5922" s="31">
        <v>956</v>
      </c>
      <c r="C5922" s="32">
        <f t="shared" si="91"/>
        <v>1912</v>
      </c>
      <c r="J5922" s="39"/>
    </row>
    <row r="5923" spans="1:10" x14ac:dyDescent="0.25">
      <c r="A5923" s="33" t="s">
        <v>6089</v>
      </c>
      <c r="B5923" s="34">
        <v>420</v>
      </c>
      <c r="C5923" s="35">
        <f t="shared" si="91"/>
        <v>840</v>
      </c>
      <c r="J5923" s="39"/>
    </row>
    <row r="5924" spans="1:10" x14ac:dyDescent="0.25">
      <c r="A5924" s="30" t="s">
        <v>6090</v>
      </c>
      <c r="B5924" s="31">
        <v>494</v>
      </c>
      <c r="C5924" s="32">
        <f t="shared" si="91"/>
        <v>988</v>
      </c>
      <c r="J5924" s="39"/>
    </row>
    <row r="5925" spans="1:10" x14ac:dyDescent="0.25">
      <c r="A5925" s="33" t="s">
        <v>6091</v>
      </c>
      <c r="B5925" s="34">
        <v>392</v>
      </c>
      <c r="C5925" s="35">
        <f t="shared" si="91"/>
        <v>784</v>
      </c>
      <c r="J5925" s="39"/>
    </row>
    <row r="5926" spans="1:10" x14ac:dyDescent="0.25">
      <c r="A5926" s="30" t="s">
        <v>6092</v>
      </c>
      <c r="B5926" s="31">
        <v>312</v>
      </c>
      <c r="C5926" s="32">
        <f t="shared" si="91"/>
        <v>624</v>
      </c>
      <c r="J5926" s="39"/>
    </row>
    <row r="5927" spans="1:10" x14ac:dyDescent="0.25">
      <c r="A5927" s="33" t="s">
        <v>6093</v>
      </c>
      <c r="B5927" s="34">
        <v>439</v>
      </c>
      <c r="C5927" s="35">
        <f t="shared" si="91"/>
        <v>878</v>
      </c>
      <c r="J5927" s="39"/>
    </row>
    <row r="5928" spans="1:10" x14ac:dyDescent="0.25">
      <c r="A5928" s="30" t="s">
        <v>6094</v>
      </c>
      <c r="B5928" s="31">
        <v>184</v>
      </c>
      <c r="C5928" s="32">
        <f t="shared" si="91"/>
        <v>368</v>
      </c>
      <c r="J5928" s="39"/>
    </row>
    <row r="5929" spans="1:10" x14ac:dyDescent="0.25">
      <c r="A5929" s="33" t="s">
        <v>6095</v>
      </c>
      <c r="B5929" s="34">
        <v>441</v>
      </c>
      <c r="C5929" s="35">
        <f t="shared" si="91"/>
        <v>882</v>
      </c>
      <c r="J5929" s="39"/>
    </row>
    <row r="5930" spans="1:10" x14ac:dyDescent="0.25">
      <c r="A5930" s="30" t="s">
        <v>6096</v>
      </c>
      <c r="B5930" s="31">
        <v>97</v>
      </c>
      <c r="C5930" s="32">
        <f t="shared" si="91"/>
        <v>194</v>
      </c>
      <c r="J5930" s="39"/>
    </row>
    <row r="5931" spans="1:10" x14ac:dyDescent="0.25">
      <c r="A5931" s="33" t="s">
        <v>6097</v>
      </c>
      <c r="B5931" s="34">
        <v>123</v>
      </c>
      <c r="C5931" s="35">
        <f t="shared" si="91"/>
        <v>246</v>
      </c>
      <c r="J5931" s="39"/>
    </row>
    <row r="5932" spans="1:10" x14ac:dyDescent="0.25">
      <c r="A5932" s="30" t="s">
        <v>6098</v>
      </c>
      <c r="B5932" s="31">
        <v>587</v>
      </c>
      <c r="C5932" s="32">
        <f t="shared" si="91"/>
        <v>1174</v>
      </c>
      <c r="J5932" s="39"/>
    </row>
    <row r="5933" spans="1:10" x14ac:dyDescent="0.25">
      <c r="A5933" s="33" t="s">
        <v>6099</v>
      </c>
      <c r="B5933" s="34">
        <v>566</v>
      </c>
      <c r="C5933" s="35">
        <f t="shared" si="91"/>
        <v>1132</v>
      </c>
      <c r="J5933" s="39"/>
    </row>
    <row r="5934" spans="1:10" x14ac:dyDescent="0.25">
      <c r="A5934" s="30" t="s">
        <v>6100</v>
      </c>
      <c r="B5934" s="31">
        <v>579</v>
      </c>
      <c r="C5934" s="32">
        <f t="shared" si="91"/>
        <v>1158</v>
      </c>
      <c r="J5934" s="39"/>
    </row>
    <row r="5935" spans="1:10" x14ac:dyDescent="0.25">
      <c r="A5935" s="33" t="s">
        <v>6101</v>
      </c>
      <c r="B5935" s="34">
        <v>189</v>
      </c>
      <c r="C5935" s="35">
        <f t="shared" si="91"/>
        <v>378</v>
      </c>
      <c r="J5935" s="39"/>
    </row>
    <row r="5936" spans="1:10" x14ac:dyDescent="0.25">
      <c r="A5936" s="30" t="s">
        <v>6102</v>
      </c>
      <c r="B5936" s="31">
        <v>169</v>
      </c>
      <c r="C5936" s="32">
        <f t="shared" si="91"/>
        <v>338</v>
      </c>
      <c r="J5936" s="39"/>
    </row>
    <row r="5937" spans="1:10" x14ac:dyDescent="0.25">
      <c r="A5937" s="33" t="s">
        <v>6103</v>
      </c>
      <c r="B5937" s="34">
        <v>90</v>
      </c>
      <c r="C5937" s="35">
        <f t="shared" si="91"/>
        <v>180</v>
      </c>
      <c r="J5937" s="39"/>
    </row>
    <row r="5938" spans="1:10" x14ac:dyDescent="0.25">
      <c r="A5938" s="30" t="s">
        <v>6104</v>
      </c>
      <c r="B5938" s="31">
        <v>119</v>
      </c>
      <c r="C5938" s="32">
        <f t="shared" si="91"/>
        <v>238</v>
      </c>
    </row>
    <row r="5939" spans="1:10" x14ac:dyDescent="0.25">
      <c r="A5939" s="33" t="s">
        <v>6105</v>
      </c>
      <c r="B5939" s="34">
        <v>110</v>
      </c>
      <c r="C5939" s="35">
        <f t="shared" si="91"/>
        <v>220</v>
      </c>
    </row>
    <row r="5940" spans="1:10" x14ac:dyDescent="0.25">
      <c r="A5940" s="30" t="s">
        <v>6106</v>
      </c>
      <c r="B5940" s="31">
        <v>38</v>
      </c>
      <c r="C5940" s="32">
        <f t="shared" si="91"/>
        <v>76</v>
      </c>
    </row>
    <row r="5941" spans="1:10" x14ac:dyDescent="0.25">
      <c r="A5941" s="33" t="s">
        <v>6107</v>
      </c>
      <c r="B5941" s="34">
        <v>416</v>
      </c>
      <c r="C5941" s="35">
        <f t="shared" si="91"/>
        <v>832</v>
      </c>
      <c r="H5941" s="39"/>
      <c r="I5941" s="39"/>
    </row>
    <row r="5942" spans="1:10" x14ac:dyDescent="0.25">
      <c r="A5942" s="30" t="s">
        <v>6108</v>
      </c>
      <c r="B5942" s="31">
        <v>357</v>
      </c>
      <c r="C5942" s="32">
        <f t="shared" si="91"/>
        <v>714</v>
      </c>
      <c r="H5942" s="39"/>
      <c r="I5942" s="39"/>
    </row>
    <row r="5943" spans="1:10" x14ac:dyDescent="0.25">
      <c r="A5943" s="33" t="s">
        <v>6109</v>
      </c>
      <c r="B5943" s="34">
        <v>415</v>
      </c>
      <c r="C5943" s="35">
        <f t="shared" si="91"/>
        <v>830</v>
      </c>
      <c r="H5943" s="39"/>
      <c r="I5943" s="39"/>
    </row>
    <row r="5944" spans="1:10" x14ac:dyDescent="0.25">
      <c r="A5944" s="30" t="s">
        <v>6110</v>
      </c>
      <c r="B5944" s="31">
        <v>389</v>
      </c>
      <c r="C5944" s="32">
        <f t="shared" si="91"/>
        <v>778</v>
      </c>
      <c r="H5944" s="39"/>
      <c r="I5944" s="39"/>
    </row>
    <row r="5945" spans="1:10" x14ac:dyDescent="0.25">
      <c r="A5945" s="33" t="s">
        <v>6111</v>
      </c>
      <c r="B5945" s="34">
        <v>259</v>
      </c>
      <c r="C5945" s="35">
        <f t="shared" si="91"/>
        <v>518</v>
      </c>
      <c r="H5945" s="39"/>
      <c r="I5945" s="39"/>
    </row>
    <row r="5946" spans="1:10" x14ac:dyDescent="0.25">
      <c r="A5946" s="30" t="s">
        <v>6112</v>
      </c>
      <c r="B5946" s="31">
        <v>100</v>
      </c>
      <c r="C5946" s="32">
        <f t="shared" si="91"/>
        <v>200</v>
      </c>
    </row>
    <row r="5947" spans="1:10" x14ac:dyDescent="0.25">
      <c r="A5947" s="33" t="s">
        <v>6113</v>
      </c>
      <c r="B5947" s="34">
        <v>495</v>
      </c>
      <c r="C5947" s="35">
        <f t="shared" si="91"/>
        <v>990</v>
      </c>
    </row>
    <row r="5948" spans="1:10" x14ac:dyDescent="0.25">
      <c r="A5948" s="30" t="s">
        <v>6114</v>
      </c>
      <c r="B5948" s="31">
        <v>168</v>
      </c>
      <c r="C5948" s="32">
        <f t="shared" si="91"/>
        <v>336</v>
      </c>
    </row>
    <row r="5949" spans="1:10" x14ac:dyDescent="0.25">
      <c r="A5949" s="33" t="s">
        <v>6115</v>
      </c>
      <c r="B5949" s="34">
        <v>426</v>
      </c>
      <c r="C5949" s="35">
        <f t="shared" si="91"/>
        <v>852</v>
      </c>
    </row>
    <row r="5950" spans="1:10" x14ac:dyDescent="0.25">
      <c r="A5950" s="30" t="s">
        <v>6116</v>
      </c>
      <c r="B5950" s="31">
        <v>306</v>
      </c>
      <c r="C5950" s="32">
        <f t="shared" si="91"/>
        <v>612</v>
      </c>
    </row>
    <row r="5951" spans="1:10" x14ac:dyDescent="0.25">
      <c r="A5951" s="33" t="s">
        <v>6117</v>
      </c>
      <c r="B5951" s="34">
        <v>322</v>
      </c>
      <c r="C5951" s="35">
        <f t="shared" si="91"/>
        <v>644</v>
      </c>
      <c r="I5951" s="39"/>
    </row>
    <row r="5952" spans="1:10" x14ac:dyDescent="0.25">
      <c r="A5952" s="30" t="s">
        <v>6118</v>
      </c>
      <c r="B5952" s="31">
        <v>394</v>
      </c>
      <c r="C5952" s="32">
        <f t="shared" si="91"/>
        <v>788</v>
      </c>
      <c r="I5952" s="39"/>
    </row>
    <row r="5953" spans="1:9" x14ac:dyDescent="0.25">
      <c r="A5953" s="33" t="s">
        <v>6119</v>
      </c>
      <c r="B5953" s="34">
        <v>387</v>
      </c>
      <c r="C5953" s="35">
        <f t="shared" si="91"/>
        <v>774</v>
      </c>
      <c r="I5953" s="39"/>
    </row>
    <row r="5954" spans="1:9" x14ac:dyDescent="0.25">
      <c r="A5954" s="30" t="s">
        <v>6120</v>
      </c>
      <c r="B5954" s="31">
        <v>71</v>
      </c>
      <c r="C5954" s="32">
        <f t="shared" si="91"/>
        <v>142</v>
      </c>
      <c r="I5954" s="39"/>
    </row>
    <row r="5955" spans="1:9" x14ac:dyDescent="0.25">
      <c r="A5955" s="33" t="s">
        <v>6121</v>
      </c>
      <c r="B5955" s="34">
        <v>758</v>
      </c>
      <c r="C5955" s="35">
        <f t="shared" si="91"/>
        <v>1516</v>
      </c>
      <c r="I5955" s="39"/>
    </row>
    <row r="5956" spans="1:9" x14ac:dyDescent="0.25">
      <c r="A5956" s="30" t="s">
        <v>6122</v>
      </c>
      <c r="B5956" s="31">
        <v>567</v>
      </c>
      <c r="C5956" s="32">
        <f t="shared" si="91"/>
        <v>1134</v>
      </c>
      <c r="I5956" s="39"/>
    </row>
    <row r="5957" spans="1:9" x14ac:dyDescent="0.25">
      <c r="A5957" s="33" t="s">
        <v>6123</v>
      </c>
      <c r="B5957" s="34">
        <v>101</v>
      </c>
      <c r="C5957" s="35">
        <f t="shared" si="91"/>
        <v>202</v>
      </c>
      <c r="I5957" s="39"/>
    </row>
    <row r="5958" spans="1:9" x14ac:dyDescent="0.25">
      <c r="A5958" s="30" t="s">
        <v>6124</v>
      </c>
      <c r="B5958" s="31">
        <v>343</v>
      </c>
      <c r="C5958" s="32">
        <f t="shared" si="91"/>
        <v>686</v>
      </c>
      <c r="I5958" s="39"/>
    </row>
    <row r="5959" spans="1:9" x14ac:dyDescent="0.25">
      <c r="A5959" s="33" t="s">
        <v>6125</v>
      </c>
      <c r="B5959" s="34">
        <v>360</v>
      </c>
      <c r="C5959" s="35">
        <f t="shared" si="91"/>
        <v>720</v>
      </c>
      <c r="I5959" s="39"/>
    </row>
    <row r="5960" spans="1:9" x14ac:dyDescent="0.25">
      <c r="A5960" s="30" t="s">
        <v>6126</v>
      </c>
      <c r="B5960" s="31">
        <v>589</v>
      </c>
      <c r="C5960" s="32">
        <f t="shared" si="91"/>
        <v>1178</v>
      </c>
      <c r="I5960" s="39"/>
    </row>
    <row r="5961" spans="1:9" x14ac:dyDescent="0.25">
      <c r="A5961" s="33" t="s">
        <v>6127</v>
      </c>
      <c r="B5961" s="34">
        <v>330</v>
      </c>
      <c r="C5961" s="35">
        <f t="shared" si="91"/>
        <v>660</v>
      </c>
      <c r="I5961" s="39"/>
    </row>
    <row r="5962" spans="1:9" x14ac:dyDescent="0.25">
      <c r="A5962" s="30" t="s">
        <v>6128</v>
      </c>
      <c r="B5962" s="31">
        <v>321</v>
      </c>
      <c r="C5962" s="32">
        <f t="shared" si="91"/>
        <v>642</v>
      </c>
      <c r="I5962" s="39"/>
    </row>
    <row r="5963" spans="1:9" x14ac:dyDescent="0.25">
      <c r="A5963" s="33" t="s">
        <v>6129</v>
      </c>
      <c r="B5963" s="34">
        <v>52</v>
      </c>
      <c r="C5963" s="35">
        <f t="shared" si="91"/>
        <v>104</v>
      </c>
      <c r="I5963" s="39"/>
    </row>
    <row r="5964" spans="1:9" x14ac:dyDescent="0.25">
      <c r="A5964" s="30" t="s">
        <v>6130</v>
      </c>
      <c r="B5964" s="31">
        <v>72</v>
      </c>
      <c r="C5964" s="32">
        <f t="shared" si="91"/>
        <v>144</v>
      </c>
      <c r="I5964" s="39"/>
    </row>
    <row r="5965" spans="1:9" x14ac:dyDescent="0.25">
      <c r="A5965" s="33" t="s">
        <v>6131</v>
      </c>
      <c r="B5965" s="34">
        <v>574</v>
      </c>
      <c r="C5965" s="35">
        <f t="shared" si="91"/>
        <v>1148</v>
      </c>
      <c r="I5965" s="39"/>
    </row>
    <row r="5966" spans="1:9" x14ac:dyDescent="0.25">
      <c r="A5966" s="30" t="s">
        <v>6132</v>
      </c>
      <c r="B5966" s="31">
        <v>526</v>
      </c>
      <c r="C5966" s="32">
        <f t="shared" si="91"/>
        <v>1052</v>
      </c>
      <c r="I5966" s="39"/>
    </row>
    <row r="5967" spans="1:9" x14ac:dyDescent="0.25">
      <c r="A5967" s="33" t="s">
        <v>6133</v>
      </c>
      <c r="B5967" s="34">
        <v>464</v>
      </c>
      <c r="C5967" s="35">
        <f t="shared" si="91"/>
        <v>928</v>
      </c>
      <c r="I5967" s="39"/>
    </row>
    <row r="5968" spans="1:9" x14ac:dyDescent="0.25">
      <c r="A5968" s="30" t="s">
        <v>6134</v>
      </c>
      <c r="B5968" s="31">
        <v>560</v>
      </c>
      <c r="C5968" s="32">
        <f t="shared" si="91"/>
        <v>1120</v>
      </c>
      <c r="I5968" s="39"/>
    </row>
    <row r="5969" spans="1:10" x14ac:dyDescent="0.25">
      <c r="A5969" s="33" t="s">
        <v>6135</v>
      </c>
      <c r="B5969" s="34">
        <v>885</v>
      </c>
      <c r="C5969" s="35">
        <f t="shared" si="91"/>
        <v>1770</v>
      </c>
      <c r="I5969" s="39"/>
    </row>
    <row r="5970" spans="1:10" x14ac:dyDescent="0.25">
      <c r="A5970" s="30" t="s">
        <v>6136</v>
      </c>
      <c r="B5970" s="31">
        <v>324</v>
      </c>
      <c r="C5970" s="32">
        <f t="shared" si="91"/>
        <v>648</v>
      </c>
      <c r="I5970" s="39"/>
    </row>
    <row r="5971" spans="1:10" x14ac:dyDescent="0.25">
      <c r="A5971" s="33" t="s">
        <v>6137</v>
      </c>
      <c r="B5971" s="34">
        <v>299</v>
      </c>
      <c r="C5971" s="35">
        <f t="shared" si="91"/>
        <v>598</v>
      </c>
      <c r="I5971" s="39"/>
    </row>
    <row r="5972" spans="1:10" x14ac:dyDescent="0.25">
      <c r="A5972" s="30" t="s">
        <v>6138</v>
      </c>
      <c r="B5972" s="31">
        <v>388</v>
      </c>
      <c r="C5972" s="32">
        <f t="shared" si="91"/>
        <v>776</v>
      </c>
      <c r="H5972" s="39"/>
      <c r="I5972" s="39"/>
      <c r="J5972" s="39"/>
    </row>
    <row r="5973" spans="1:10" x14ac:dyDescent="0.25">
      <c r="A5973" s="33" t="s">
        <v>6139</v>
      </c>
      <c r="B5973" s="34">
        <v>80</v>
      </c>
      <c r="C5973" s="35">
        <f t="shared" si="91"/>
        <v>160</v>
      </c>
      <c r="H5973" s="39"/>
      <c r="I5973" s="39"/>
      <c r="J5973" s="39"/>
    </row>
    <row r="5974" spans="1:10" x14ac:dyDescent="0.25">
      <c r="A5974" s="30" t="s">
        <v>6140</v>
      </c>
      <c r="B5974" s="31">
        <v>318</v>
      </c>
      <c r="C5974" s="32">
        <f t="shared" si="91"/>
        <v>636</v>
      </c>
      <c r="H5974" s="39"/>
      <c r="I5974" s="39"/>
      <c r="J5974" s="39"/>
    </row>
    <row r="5975" spans="1:10" x14ac:dyDescent="0.25">
      <c r="A5975" s="33" t="s">
        <v>6141</v>
      </c>
      <c r="B5975" s="34">
        <v>154</v>
      </c>
      <c r="C5975" s="35">
        <f t="shared" si="91"/>
        <v>308</v>
      </c>
      <c r="H5975" s="39"/>
      <c r="I5975" s="39"/>
      <c r="J5975" s="39"/>
    </row>
    <row r="5976" spans="1:10" x14ac:dyDescent="0.25">
      <c r="A5976" s="30" t="s">
        <v>6142</v>
      </c>
      <c r="B5976" s="31">
        <v>215</v>
      </c>
      <c r="C5976" s="32">
        <f t="shared" si="91"/>
        <v>430</v>
      </c>
      <c r="H5976" s="39"/>
      <c r="I5976" s="39"/>
      <c r="J5976" s="39"/>
    </row>
    <row r="5977" spans="1:10" x14ac:dyDescent="0.25">
      <c r="A5977" s="33" t="s">
        <v>6143</v>
      </c>
      <c r="B5977" s="34">
        <v>161</v>
      </c>
      <c r="C5977" s="35">
        <f t="shared" si="91"/>
        <v>322</v>
      </c>
      <c r="H5977" s="39"/>
      <c r="I5977" s="39"/>
      <c r="J5977" s="39"/>
    </row>
    <row r="5978" spans="1:10" x14ac:dyDescent="0.25">
      <c r="A5978" s="30" t="s">
        <v>6144</v>
      </c>
      <c r="B5978" s="31">
        <v>229</v>
      </c>
      <c r="C5978" s="32">
        <f t="shared" si="91"/>
        <v>458</v>
      </c>
      <c r="H5978" s="39"/>
      <c r="I5978" s="39"/>
      <c r="J5978" s="39"/>
    </row>
    <row r="5979" spans="1:10" x14ac:dyDescent="0.25">
      <c r="A5979" s="33" t="s">
        <v>6145</v>
      </c>
      <c r="B5979" s="34">
        <v>123</v>
      </c>
      <c r="C5979" s="35">
        <f t="shared" si="91"/>
        <v>246</v>
      </c>
      <c r="H5979" s="39"/>
      <c r="I5979" s="39"/>
      <c r="J5979" s="39"/>
    </row>
    <row r="5980" spans="1:10" x14ac:dyDescent="0.25">
      <c r="A5980" s="30" t="s">
        <v>6146</v>
      </c>
      <c r="B5980" s="31">
        <v>585</v>
      </c>
      <c r="C5980" s="32">
        <f t="shared" si="91"/>
        <v>1170</v>
      </c>
      <c r="H5980" s="39"/>
      <c r="I5980" s="39"/>
      <c r="J5980" s="39"/>
    </row>
    <row r="5981" spans="1:10" x14ac:dyDescent="0.25">
      <c r="A5981" s="33" t="s">
        <v>6147</v>
      </c>
      <c r="B5981" s="34">
        <v>398</v>
      </c>
      <c r="C5981" s="35">
        <f t="shared" si="91"/>
        <v>796</v>
      </c>
      <c r="H5981" s="39"/>
      <c r="I5981" s="39"/>
      <c r="J5981" s="39"/>
    </row>
    <row r="5982" spans="1:10" x14ac:dyDescent="0.25">
      <c r="A5982" s="30" t="s">
        <v>6148</v>
      </c>
      <c r="B5982" s="31">
        <v>400</v>
      </c>
      <c r="C5982" s="32">
        <f t="shared" si="91"/>
        <v>800</v>
      </c>
      <c r="H5982" s="39"/>
      <c r="I5982" s="39"/>
      <c r="J5982" s="39"/>
    </row>
    <row r="5983" spans="1:10" x14ac:dyDescent="0.25">
      <c r="A5983" s="33" t="s">
        <v>6149</v>
      </c>
      <c r="B5983" s="34">
        <v>359</v>
      </c>
      <c r="C5983" s="35">
        <f t="shared" si="91"/>
        <v>718</v>
      </c>
      <c r="H5983" s="39"/>
      <c r="I5983" s="39"/>
    </row>
    <row r="5984" spans="1:10" x14ac:dyDescent="0.25">
      <c r="A5984" s="30" t="s">
        <v>6150</v>
      </c>
      <c r="B5984" s="31">
        <v>593</v>
      </c>
      <c r="C5984" s="32">
        <f t="shared" si="91"/>
        <v>1186</v>
      </c>
      <c r="H5984" s="39"/>
      <c r="I5984" s="39"/>
      <c r="J5984" s="39"/>
    </row>
    <row r="5985" spans="1:10" x14ac:dyDescent="0.25">
      <c r="A5985" s="33" t="s">
        <v>6151</v>
      </c>
      <c r="B5985" s="34">
        <v>510</v>
      </c>
      <c r="C5985" s="35">
        <f t="shared" ref="C5985:C6049" si="92">B5985*2</f>
        <v>1020</v>
      </c>
      <c r="H5985" s="39"/>
      <c r="I5985" s="39"/>
      <c r="J5985" s="39"/>
    </row>
    <row r="5986" spans="1:10" x14ac:dyDescent="0.25">
      <c r="A5986" s="30" t="s">
        <v>6152</v>
      </c>
      <c r="B5986" s="31">
        <v>409</v>
      </c>
      <c r="C5986" s="32">
        <f t="shared" si="92"/>
        <v>818</v>
      </c>
      <c r="H5986" s="39"/>
      <c r="I5986" s="39"/>
      <c r="J5986" s="39"/>
    </row>
    <row r="5987" spans="1:10" x14ac:dyDescent="0.25">
      <c r="A5987" s="33" t="s">
        <v>6153</v>
      </c>
      <c r="B5987" s="34">
        <v>94</v>
      </c>
      <c r="C5987" s="35">
        <f t="shared" si="92"/>
        <v>188</v>
      </c>
      <c r="H5987" s="39"/>
      <c r="I5987" s="39"/>
      <c r="J5987" s="39"/>
    </row>
    <row r="5988" spans="1:10" x14ac:dyDescent="0.25">
      <c r="A5988" s="30" t="s">
        <v>6154</v>
      </c>
      <c r="B5988" s="31">
        <v>200</v>
      </c>
      <c r="C5988" s="32">
        <f t="shared" si="92"/>
        <v>400</v>
      </c>
      <c r="H5988" s="39"/>
      <c r="I5988" s="39"/>
      <c r="J5988" s="39"/>
    </row>
    <row r="5989" spans="1:10" x14ac:dyDescent="0.25">
      <c r="A5989" s="33" t="s">
        <v>6155</v>
      </c>
      <c r="B5989" s="34">
        <v>804</v>
      </c>
      <c r="C5989" s="35">
        <f t="shared" si="92"/>
        <v>1608</v>
      </c>
      <c r="H5989" s="39"/>
      <c r="I5989" s="39"/>
      <c r="J5989" s="39"/>
    </row>
    <row r="5990" spans="1:10" x14ac:dyDescent="0.25">
      <c r="A5990" s="30" t="s">
        <v>6156</v>
      </c>
      <c r="B5990" s="31">
        <v>118</v>
      </c>
      <c r="C5990" s="32">
        <f t="shared" si="92"/>
        <v>236</v>
      </c>
      <c r="H5990" s="39"/>
      <c r="I5990" s="39"/>
      <c r="J5990" s="39"/>
    </row>
    <row r="5991" spans="1:10" x14ac:dyDescent="0.25">
      <c r="A5991" s="33" t="s">
        <v>6157</v>
      </c>
      <c r="B5991" s="34">
        <v>4</v>
      </c>
      <c r="C5991" s="35">
        <f t="shared" si="92"/>
        <v>8</v>
      </c>
      <c r="H5991" s="39"/>
      <c r="I5991" s="39"/>
    </row>
    <row r="5992" spans="1:10" x14ac:dyDescent="0.25">
      <c r="A5992" s="30" t="s">
        <v>6158</v>
      </c>
      <c r="B5992" s="31">
        <v>36</v>
      </c>
      <c r="C5992" s="32">
        <f t="shared" si="92"/>
        <v>72</v>
      </c>
      <c r="H5992" s="39"/>
      <c r="I5992" s="39"/>
      <c r="J5992" s="39"/>
    </row>
    <row r="5993" spans="1:10" x14ac:dyDescent="0.25">
      <c r="A5993" s="33" t="s">
        <v>6159</v>
      </c>
      <c r="B5993" s="34">
        <v>544</v>
      </c>
      <c r="C5993" s="35">
        <f t="shared" si="92"/>
        <v>1088</v>
      </c>
      <c r="H5993" s="39"/>
      <c r="I5993" s="39"/>
      <c r="J5993" s="39"/>
    </row>
    <row r="5994" spans="1:10" x14ac:dyDescent="0.25">
      <c r="A5994" s="30" t="s">
        <v>6160</v>
      </c>
      <c r="B5994" s="31">
        <v>139</v>
      </c>
      <c r="C5994" s="32">
        <f t="shared" si="92"/>
        <v>278</v>
      </c>
      <c r="H5994" s="39"/>
      <c r="I5994" s="39"/>
    </row>
    <row r="5995" spans="1:10" x14ac:dyDescent="0.25">
      <c r="A5995" s="33" t="s">
        <v>6161</v>
      </c>
      <c r="B5995" s="34">
        <v>152</v>
      </c>
      <c r="C5995" s="35">
        <f t="shared" si="92"/>
        <v>304</v>
      </c>
      <c r="H5995" s="39"/>
      <c r="I5995" s="39"/>
    </row>
    <row r="5996" spans="1:10" x14ac:dyDescent="0.25">
      <c r="A5996" s="30" t="s">
        <v>6162</v>
      </c>
      <c r="B5996" s="31">
        <v>265</v>
      </c>
      <c r="C5996" s="32">
        <f t="shared" si="92"/>
        <v>530</v>
      </c>
      <c r="H5996" s="39"/>
      <c r="I5996" s="39"/>
    </row>
    <row r="5997" spans="1:10" x14ac:dyDescent="0.25">
      <c r="A5997" s="33" t="s">
        <v>6163</v>
      </c>
      <c r="B5997" s="34">
        <v>565</v>
      </c>
      <c r="C5997" s="35">
        <f t="shared" si="92"/>
        <v>1130</v>
      </c>
      <c r="H5997" s="39"/>
      <c r="I5997" s="39"/>
    </row>
    <row r="5998" spans="1:10" x14ac:dyDescent="0.25">
      <c r="A5998" s="30" t="s">
        <v>6164</v>
      </c>
      <c r="B5998" s="31">
        <v>214</v>
      </c>
      <c r="C5998" s="32">
        <f t="shared" si="92"/>
        <v>428</v>
      </c>
      <c r="H5998" s="39"/>
      <c r="I5998" s="39"/>
    </row>
    <row r="5999" spans="1:10" x14ac:dyDescent="0.25">
      <c r="A5999" s="33" t="s">
        <v>6165</v>
      </c>
      <c r="B5999" s="34">
        <v>192</v>
      </c>
      <c r="C5999" s="35">
        <f t="shared" si="92"/>
        <v>384</v>
      </c>
      <c r="H5999" s="39"/>
      <c r="I5999" s="39"/>
      <c r="J5999" s="39"/>
    </row>
    <row r="6000" spans="1:10" x14ac:dyDescent="0.25">
      <c r="A6000" s="30" t="s">
        <v>6166</v>
      </c>
      <c r="B6000" s="31">
        <v>1316</v>
      </c>
      <c r="C6000" s="32">
        <f t="shared" si="92"/>
        <v>2632</v>
      </c>
      <c r="H6000" s="39"/>
      <c r="I6000" s="39"/>
    </row>
    <row r="6001" spans="1:10" x14ac:dyDescent="0.25">
      <c r="A6001" s="33" t="s">
        <v>6167</v>
      </c>
      <c r="B6001" s="34">
        <v>201</v>
      </c>
      <c r="C6001" s="35">
        <f t="shared" si="92"/>
        <v>402</v>
      </c>
      <c r="H6001" s="39"/>
      <c r="I6001" s="39"/>
    </row>
    <row r="6002" spans="1:10" x14ac:dyDescent="0.25">
      <c r="A6002" s="30" t="s">
        <v>6168</v>
      </c>
      <c r="B6002" s="31">
        <v>89</v>
      </c>
      <c r="C6002" s="32">
        <f t="shared" si="92"/>
        <v>178</v>
      </c>
      <c r="H6002" s="39"/>
      <c r="I6002" s="39"/>
    </row>
    <row r="6003" spans="1:10" x14ac:dyDescent="0.25">
      <c r="A6003" s="33" t="s">
        <v>6169</v>
      </c>
      <c r="B6003" s="34">
        <v>607</v>
      </c>
      <c r="C6003" s="35">
        <f t="shared" si="92"/>
        <v>1214</v>
      </c>
      <c r="H6003" s="39"/>
      <c r="I6003" s="39"/>
      <c r="J6003" s="39"/>
    </row>
    <row r="6004" spans="1:10" x14ac:dyDescent="0.25">
      <c r="A6004" s="30" t="s">
        <v>6170</v>
      </c>
      <c r="B6004" s="31">
        <v>357</v>
      </c>
      <c r="C6004" s="32">
        <f t="shared" si="92"/>
        <v>714</v>
      </c>
      <c r="H6004" s="39"/>
      <c r="I6004" s="39"/>
    </row>
    <row r="6005" spans="1:10" x14ac:dyDescent="0.25">
      <c r="A6005" s="33" t="s">
        <v>6171</v>
      </c>
      <c r="B6005" s="34">
        <v>576</v>
      </c>
      <c r="C6005" s="35">
        <f t="shared" si="92"/>
        <v>1152</v>
      </c>
      <c r="H6005" s="39"/>
      <c r="I6005" s="39"/>
    </row>
    <row r="6006" spans="1:10" x14ac:dyDescent="0.25">
      <c r="A6006" s="30" t="s">
        <v>6172</v>
      </c>
      <c r="B6006" s="31">
        <v>409</v>
      </c>
      <c r="C6006" s="32">
        <f t="shared" si="92"/>
        <v>818</v>
      </c>
      <c r="H6006" s="39"/>
      <c r="I6006" s="39"/>
      <c r="J6006" s="39"/>
    </row>
    <row r="6007" spans="1:10" x14ac:dyDescent="0.25">
      <c r="A6007" s="33" t="s">
        <v>6173</v>
      </c>
      <c r="B6007" s="34">
        <v>308</v>
      </c>
      <c r="C6007" s="35">
        <f t="shared" si="92"/>
        <v>616</v>
      </c>
      <c r="H6007" s="39"/>
      <c r="I6007" s="39"/>
      <c r="J6007" s="39"/>
    </row>
    <row r="6008" spans="1:10" x14ac:dyDescent="0.25">
      <c r="A6008" s="30" t="s">
        <v>6174</v>
      </c>
      <c r="B6008" s="31">
        <v>507</v>
      </c>
      <c r="C6008" s="32">
        <f t="shared" si="92"/>
        <v>1014</v>
      </c>
      <c r="H6008" s="39"/>
      <c r="I6008" s="39"/>
      <c r="J6008" s="39"/>
    </row>
    <row r="6009" spans="1:10" x14ac:dyDescent="0.25">
      <c r="A6009" s="33" t="s">
        <v>6175</v>
      </c>
      <c r="B6009" s="34">
        <v>538</v>
      </c>
      <c r="C6009" s="35">
        <f t="shared" si="92"/>
        <v>1076</v>
      </c>
      <c r="H6009" s="39"/>
      <c r="I6009" s="39"/>
      <c r="J6009" s="39"/>
    </row>
    <row r="6010" spans="1:10" x14ac:dyDescent="0.25">
      <c r="A6010" s="30" t="s">
        <v>6176</v>
      </c>
      <c r="B6010" s="31">
        <v>344</v>
      </c>
      <c r="C6010" s="32">
        <f t="shared" si="92"/>
        <v>688</v>
      </c>
      <c r="H6010" s="39"/>
      <c r="I6010" s="39"/>
      <c r="J6010" s="39"/>
    </row>
    <row r="6011" spans="1:10" x14ac:dyDescent="0.25">
      <c r="A6011" s="33" t="s">
        <v>6177</v>
      </c>
      <c r="B6011" s="34">
        <v>1405</v>
      </c>
      <c r="C6011" s="35">
        <f t="shared" si="92"/>
        <v>2810</v>
      </c>
    </row>
    <row r="6012" spans="1:10" x14ac:dyDescent="0.25">
      <c r="A6012" s="30" t="s">
        <v>6178</v>
      </c>
      <c r="B6012" s="31">
        <v>424</v>
      </c>
      <c r="C6012" s="32">
        <f t="shared" si="92"/>
        <v>848</v>
      </c>
    </row>
    <row r="6013" spans="1:10" x14ac:dyDescent="0.25">
      <c r="A6013" s="33" t="s">
        <v>6179</v>
      </c>
      <c r="B6013" s="34">
        <v>1420</v>
      </c>
      <c r="C6013" s="35">
        <f t="shared" si="92"/>
        <v>2840</v>
      </c>
    </row>
    <row r="6014" spans="1:10" x14ac:dyDescent="0.25">
      <c r="A6014" s="30" t="s">
        <v>6180</v>
      </c>
      <c r="B6014" s="31">
        <v>320</v>
      </c>
      <c r="C6014" s="32">
        <f t="shared" si="92"/>
        <v>640</v>
      </c>
    </row>
    <row r="6015" spans="1:10" x14ac:dyDescent="0.25">
      <c r="A6015" s="33" t="s">
        <v>6181</v>
      </c>
      <c r="B6015" s="34">
        <v>442</v>
      </c>
      <c r="C6015" s="35">
        <f t="shared" si="92"/>
        <v>884</v>
      </c>
    </row>
    <row r="6016" spans="1:10" x14ac:dyDescent="0.25">
      <c r="A6016" s="30" t="s">
        <v>6182</v>
      </c>
      <c r="B6016" s="31">
        <v>483</v>
      </c>
      <c r="C6016" s="32">
        <f t="shared" si="92"/>
        <v>966</v>
      </c>
    </row>
    <row r="6017" spans="1:10" x14ac:dyDescent="0.25">
      <c r="A6017" s="33" t="s">
        <v>6183</v>
      </c>
      <c r="B6017" s="34">
        <v>311</v>
      </c>
      <c r="C6017" s="35">
        <f t="shared" si="92"/>
        <v>622</v>
      </c>
    </row>
    <row r="6018" spans="1:10" x14ac:dyDescent="0.25">
      <c r="A6018" s="30" t="s">
        <v>6184</v>
      </c>
      <c r="B6018" s="31">
        <v>315</v>
      </c>
      <c r="C6018" s="32">
        <f t="shared" si="92"/>
        <v>630</v>
      </c>
    </row>
    <row r="6019" spans="1:10" x14ac:dyDescent="0.25">
      <c r="A6019" s="33" t="s">
        <v>6185</v>
      </c>
      <c r="B6019" s="34">
        <v>139</v>
      </c>
      <c r="C6019" s="35">
        <f t="shared" si="92"/>
        <v>278</v>
      </c>
    </row>
    <row r="6020" spans="1:10" x14ac:dyDescent="0.25">
      <c r="A6020" s="30" t="s">
        <v>6186</v>
      </c>
      <c r="B6020" s="31">
        <v>205</v>
      </c>
      <c r="C6020" s="32">
        <f t="shared" si="92"/>
        <v>410</v>
      </c>
    </row>
    <row r="6021" spans="1:10" x14ac:dyDescent="0.25">
      <c r="A6021" s="33" t="s">
        <v>6187</v>
      </c>
      <c r="B6021" s="34">
        <v>317</v>
      </c>
      <c r="C6021" s="35">
        <f t="shared" si="92"/>
        <v>634</v>
      </c>
    </row>
    <row r="6022" spans="1:10" x14ac:dyDescent="0.25">
      <c r="A6022" s="30" t="s">
        <v>6188</v>
      </c>
      <c r="B6022" s="31">
        <v>361</v>
      </c>
      <c r="C6022" s="32">
        <f t="shared" si="92"/>
        <v>722</v>
      </c>
    </row>
    <row r="6023" spans="1:10" x14ac:dyDescent="0.25">
      <c r="A6023" s="33" t="s">
        <v>6189</v>
      </c>
      <c r="B6023" s="34">
        <v>966</v>
      </c>
      <c r="C6023" s="35">
        <f t="shared" si="92"/>
        <v>1932</v>
      </c>
    </row>
    <row r="6024" spans="1:10" x14ac:dyDescent="0.25">
      <c r="A6024" s="30" t="s">
        <v>6190</v>
      </c>
      <c r="B6024" s="31">
        <v>300</v>
      </c>
      <c r="C6024" s="32">
        <f t="shared" si="92"/>
        <v>600</v>
      </c>
    </row>
    <row r="6025" spans="1:10" x14ac:dyDescent="0.25">
      <c r="A6025" s="33" t="s">
        <v>6191</v>
      </c>
      <c r="B6025" s="34">
        <v>344</v>
      </c>
      <c r="C6025" s="35">
        <f t="shared" si="92"/>
        <v>688</v>
      </c>
      <c r="H6025" s="39"/>
      <c r="I6025" s="39"/>
      <c r="J6025" s="39"/>
    </row>
    <row r="6026" spans="1:10" x14ac:dyDescent="0.25">
      <c r="A6026" s="30" t="s">
        <v>6192</v>
      </c>
      <c r="B6026" s="31">
        <v>105</v>
      </c>
      <c r="C6026" s="32">
        <f t="shared" si="92"/>
        <v>210</v>
      </c>
      <c r="H6026" s="39"/>
      <c r="I6026" s="39"/>
      <c r="J6026" s="39"/>
    </row>
    <row r="6027" spans="1:10" x14ac:dyDescent="0.25">
      <c r="A6027" s="33" t="s">
        <v>6193</v>
      </c>
      <c r="B6027" s="34">
        <v>342</v>
      </c>
      <c r="C6027" s="35">
        <f t="shared" si="92"/>
        <v>684</v>
      </c>
      <c r="H6027" s="39"/>
      <c r="I6027" s="39"/>
      <c r="J6027" s="39"/>
    </row>
    <row r="6028" spans="1:10" x14ac:dyDescent="0.25">
      <c r="A6028" s="30" t="s">
        <v>6194</v>
      </c>
      <c r="B6028" s="31">
        <v>170</v>
      </c>
      <c r="C6028" s="32">
        <f t="shared" si="92"/>
        <v>340</v>
      </c>
      <c r="H6028" s="39"/>
      <c r="I6028" s="39"/>
      <c r="J6028" s="39"/>
    </row>
    <row r="6029" spans="1:10" x14ac:dyDescent="0.25">
      <c r="A6029" s="33" t="s">
        <v>6195</v>
      </c>
      <c r="B6029" s="34">
        <v>524</v>
      </c>
      <c r="C6029" s="35">
        <f t="shared" si="92"/>
        <v>1048</v>
      </c>
      <c r="H6029" s="39"/>
      <c r="I6029" s="39"/>
      <c r="J6029" s="39"/>
    </row>
    <row r="6030" spans="1:10" x14ac:dyDescent="0.25">
      <c r="A6030" s="30" t="s">
        <v>6196</v>
      </c>
      <c r="B6030" s="31">
        <v>657</v>
      </c>
      <c r="C6030" s="32">
        <f t="shared" si="92"/>
        <v>1314</v>
      </c>
      <c r="H6030" s="39"/>
      <c r="I6030" s="39"/>
      <c r="J6030" s="39"/>
    </row>
    <row r="6031" spans="1:10" x14ac:dyDescent="0.25">
      <c r="A6031" s="33" t="s">
        <v>6197</v>
      </c>
      <c r="B6031" s="34">
        <v>207</v>
      </c>
      <c r="C6031" s="35">
        <f t="shared" si="92"/>
        <v>414</v>
      </c>
      <c r="H6031" s="39"/>
      <c r="I6031" s="39"/>
      <c r="J6031" s="39"/>
    </row>
    <row r="6032" spans="1:10" x14ac:dyDescent="0.25">
      <c r="A6032" s="33" t="s">
        <v>6198</v>
      </c>
      <c r="B6032" s="34">
        <v>492</v>
      </c>
      <c r="C6032" s="35">
        <f t="shared" si="92"/>
        <v>984</v>
      </c>
      <c r="H6032" s="39"/>
      <c r="I6032" s="39"/>
      <c r="J6032" s="39"/>
    </row>
    <row r="6033" spans="1:10" x14ac:dyDescent="0.25">
      <c r="A6033" s="30" t="s">
        <v>6199</v>
      </c>
      <c r="B6033" s="31">
        <v>223</v>
      </c>
      <c r="C6033" s="32">
        <f t="shared" si="92"/>
        <v>446</v>
      </c>
      <c r="H6033" s="39"/>
      <c r="I6033" s="39"/>
      <c r="J6033" s="39"/>
    </row>
    <row r="6034" spans="1:10" x14ac:dyDescent="0.25">
      <c r="A6034" s="33" t="s">
        <v>6200</v>
      </c>
      <c r="B6034" s="34">
        <v>76</v>
      </c>
      <c r="C6034" s="35">
        <f t="shared" si="92"/>
        <v>152</v>
      </c>
      <c r="H6034" s="39"/>
      <c r="I6034" s="39"/>
      <c r="J6034" s="39"/>
    </row>
    <row r="6035" spans="1:10" x14ac:dyDescent="0.25">
      <c r="A6035" s="30" t="s">
        <v>6201</v>
      </c>
      <c r="B6035" s="31">
        <v>455</v>
      </c>
      <c r="C6035" s="32">
        <f t="shared" si="92"/>
        <v>910</v>
      </c>
      <c r="H6035" s="39"/>
      <c r="I6035" s="39"/>
      <c r="J6035" s="39"/>
    </row>
    <row r="6036" spans="1:10" x14ac:dyDescent="0.25">
      <c r="A6036" s="33" t="s">
        <v>6202</v>
      </c>
      <c r="B6036" s="34">
        <v>349</v>
      </c>
      <c r="C6036" s="35">
        <f t="shared" si="92"/>
        <v>698</v>
      </c>
      <c r="H6036" s="39"/>
      <c r="I6036" s="39"/>
      <c r="J6036" s="39"/>
    </row>
    <row r="6037" spans="1:10" x14ac:dyDescent="0.25">
      <c r="A6037" s="30" t="s">
        <v>6203</v>
      </c>
      <c r="B6037" s="31">
        <v>235</v>
      </c>
      <c r="C6037" s="32">
        <f t="shared" si="92"/>
        <v>470</v>
      </c>
      <c r="H6037" s="39"/>
      <c r="I6037" s="39"/>
      <c r="J6037" s="39"/>
    </row>
    <row r="6038" spans="1:10" x14ac:dyDescent="0.25">
      <c r="A6038" s="33" t="s">
        <v>6204</v>
      </c>
      <c r="B6038" s="34">
        <v>636</v>
      </c>
      <c r="C6038" s="35">
        <f t="shared" si="92"/>
        <v>1272</v>
      </c>
      <c r="H6038" s="39"/>
      <c r="I6038" s="39"/>
      <c r="J6038" s="39"/>
    </row>
    <row r="6039" spans="1:10" x14ac:dyDescent="0.25">
      <c r="A6039" s="30" t="s">
        <v>6205</v>
      </c>
      <c r="B6039" s="31">
        <v>139</v>
      </c>
      <c r="C6039" s="32">
        <f t="shared" si="92"/>
        <v>278</v>
      </c>
      <c r="H6039" s="39"/>
      <c r="I6039" s="39"/>
      <c r="J6039" s="39"/>
    </row>
    <row r="6040" spans="1:10" x14ac:dyDescent="0.25">
      <c r="A6040" s="33" t="s">
        <v>6206</v>
      </c>
      <c r="B6040" s="34">
        <v>348</v>
      </c>
      <c r="C6040" s="35">
        <f t="shared" si="92"/>
        <v>696</v>
      </c>
      <c r="H6040" s="39"/>
      <c r="I6040" s="39"/>
      <c r="J6040" s="39"/>
    </row>
    <row r="6041" spans="1:10" x14ac:dyDescent="0.25">
      <c r="A6041" s="30" t="s">
        <v>6207</v>
      </c>
      <c r="B6041" s="31">
        <v>445</v>
      </c>
      <c r="C6041" s="32">
        <f t="shared" si="92"/>
        <v>890</v>
      </c>
      <c r="H6041" s="39"/>
      <c r="I6041" s="39"/>
      <c r="J6041" s="39"/>
    </row>
    <row r="6042" spans="1:10" x14ac:dyDescent="0.25">
      <c r="A6042" s="33" t="s">
        <v>6208</v>
      </c>
      <c r="B6042" s="34">
        <v>498</v>
      </c>
      <c r="C6042" s="35">
        <f t="shared" si="92"/>
        <v>996</v>
      </c>
      <c r="H6042" s="39"/>
      <c r="I6042" s="39"/>
      <c r="J6042" s="39"/>
    </row>
    <row r="6043" spans="1:10" x14ac:dyDescent="0.25">
      <c r="A6043" s="30" t="s">
        <v>6209</v>
      </c>
      <c r="B6043" s="31">
        <v>244</v>
      </c>
      <c r="C6043" s="32">
        <f t="shared" si="92"/>
        <v>488</v>
      </c>
      <c r="H6043" s="39"/>
      <c r="I6043" s="39"/>
      <c r="J6043" s="39"/>
    </row>
    <row r="6044" spans="1:10" x14ac:dyDescent="0.25">
      <c r="A6044" s="33" t="s">
        <v>6210</v>
      </c>
      <c r="B6044" s="34">
        <v>334</v>
      </c>
      <c r="C6044" s="35">
        <f t="shared" si="92"/>
        <v>668</v>
      </c>
      <c r="H6044" s="39"/>
      <c r="I6044" s="39"/>
      <c r="J6044" s="39"/>
    </row>
    <row r="6045" spans="1:10" x14ac:dyDescent="0.25">
      <c r="A6045" s="30" t="s">
        <v>6211</v>
      </c>
      <c r="B6045" s="31">
        <v>365</v>
      </c>
      <c r="C6045" s="32">
        <f t="shared" si="92"/>
        <v>730</v>
      </c>
      <c r="H6045" s="39"/>
      <c r="I6045" s="39"/>
      <c r="J6045" s="39"/>
    </row>
    <row r="6046" spans="1:10" x14ac:dyDescent="0.25">
      <c r="A6046" s="33" t="s">
        <v>6212</v>
      </c>
      <c r="B6046" s="34">
        <v>495</v>
      </c>
      <c r="C6046" s="35">
        <f t="shared" si="92"/>
        <v>990</v>
      </c>
      <c r="H6046" s="39"/>
      <c r="I6046" s="39"/>
      <c r="J6046" s="39"/>
    </row>
    <row r="6047" spans="1:10" x14ac:dyDescent="0.25">
      <c r="A6047" s="30" t="s">
        <v>6213</v>
      </c>
      <c r="B6047" s="31">
        <v>394</v>
      </c>
      <c r="C6047" s="32">
        <f t="shared" si="92"/>
        <v>788</v>
      </c>
      <c r="H6047" s="39"/>
      <c r="I6047" s="39"/>
      <c r="J6047" s="39"/>
    </row>
    <row r="6048" spans="1:10" x14ac:dyDescent="0.25">
      <c r="A6048" s="33" t="s">
        <v>6214</v>
      </c>
      <c r="B6048" s="34">
        <v>366</v>
      </c>
      <c r="C6048" s="35">
        <f t="shared" si="92"/>
        <v>732</v>
      </c>
      <c r="H6048" s="39"/>
      <c r="I6048" s="39"/>
      <c r="J6048" s="39"/>
    </row>
    <row r="6049" spans="1:10" x14ac:dyDescent="0.25">
      <c r="A6049" s="30" t="s">
        <v>6215</v>
      </c>
      <c r="B6049" s="31">
        <v>421</v>
      </c>
      <c r="C6049" s="32">
        <f t="shared" si="92"/>
        <v>842</v>
      </c>
      <c r="H6049" s="39"/>
      <c r="I6049" s="39"/>
      <c r="J6049" s="39"/>
    </row>
    <row r="6050" spans="1:10" x14ac:dyDescent="0.25">
      <c r="A6050" s="33" t="s">
        <v>6216</v>
      </c>
      <c r="B6050" s="34">
        <v>528</v>
      </c>
      <c r="C6050" s="35">
        <f t="shared" ref="C6050:C6113" si="93">B6050*2</f>
        <v>1056</v>
      </c>
      <c r="H6050" s="39"/>
      <c r="I6050" s="39"/>
      <c r="J6050" s="39"/>
    </row>
    <row r="6051" spans="1:10" x14ac:dyDescent="0.25">
      <c r="A6051" s="30" t="s">
        <v>6217</v>
      </c>
      <c r="B6051" s="31">
        <v>348</v>
      </c>
      <c r="C6051" s="32">
        <f t="shared" si="93"/>
        <v>696</v>
      </c>
    </row>
    <row r="6052" spans="1:10" x14ac:dyDescent="0.25">
      <c r="A6052" s="33" t="s">
        <v>6218</v>
      </c>
      <c r="B6052" s="34">
        <v>115</v>
      </c>
      <c r="C6052" s="35">
        <f t="shared" si="93"/>
        <v>230</v>
      </c>
    </row>
    <row r="6053" spans="1:10" x14ac:dyDescent="0.25">
      <c r="A6053" s="30" t="s">
        <v>6219</v>
      </c>
      <c r="B6053" s="31">
        <v>148</v>
      </c>
      <c r="C6053" s="32">
        <f t="shared" si="93"/>
        <v>296</v>
      </c>
    </row>
    <row r="6054" spans="1:10" x14ac:dyDescent="0.25">
      <c r="A6054" s="33" t="s">
        <v>6220</v>
      </c>
      <c r="B6054" s="34">
        <v>571</v>
      </c>
      <c r="C6054" s="35">
        <f t="shared" si="93"/>
        <v>1142</v>
      </c>
    </row>
    <row r="6055" spans="1:10" x14ac:dyDescent="0.25">
      <c r="A6055" s="30" t="s">
        <v>6221</v>
      </c>
      <c r="B6055" s="31">
        <v>509</v>
      </c>
      <c r="C6055" s="32">
        <f t="shared" si="93"/>
        <v>1018</v>
      </c>
    </row>
    <row r="6056" spans="1:10" x14ac:dyDescent="0.25">
      <c r="A6056" s="33" t="s">
        <v>6222</v>
      </c>
      <c r="B6056" s="34">
        <v>540</v>
      </c>
      <c r="C6056" s="35">
        <f t="shared" si="93"/>
        <v>1080</v>
      </c>
    </row>
    <row r="6057" spans="1:10" x14ac:dyDescent="0.25">
      <c r="A6057" s="30" t="s">
        <v>6223</v>
      </c>
      <c r="B6057" s="31">
        <v>332</v>
      </c>
      <c r="C6057" s="32">
        <f t="shared" si="93"/>
        <v>664</v>
      </c>
    </row>
    <row r="6058" spans="1:10" x14ac:dyDescent="0.25">
      <c r="A6058" s="33" t="s">
        <v>6224</v>
      </c>
      <c r="B6058" s="34">
        <v>370</v>
      </c>
      <c r="C6058" s="35">
        <f t="shared" si="93"/>
        <v>740</v>
      </c>
    </row>
    <row r="6059" spans="1:10" x14ac:dyDescent="0.25">
      <c r="A6059" s="30" t="s">
        <v>6225</v>
      </c>
      <c r="B6059" s="31">
        <v>308</v>
      </c>
      <c r="C6059" s="32">
        <f t="shared" si="93"/>
        <v>616</v>
      </c>
    </row>
    <row r="6060" spans="1:10" x14ac:dyDescent="0.25">
      <c r="A6060" s="33" t="s">
        <v>6226</v>
      </c>
      <c r="B6060" s="34">
        <v>346</v>
      </c>
      <c r="C6060" s="35">
        <f t="shared" si="93"/>
        <v>692</v>
      </c>
    </row>
    <row r="6061" spans="1:10" x14ac:dyDescent="0.25">
      <c r="A6061" s="30" t="s">
        <v>6227</v>
      </c>
      <c r="B6061" s="31">
        <v>387</v>
      </c>
      <c r="C6061" s="32">
        <f t="shared" si="93"/>
        <v>774</v>
      </c>
    </row>
    <row r="6062" spans="1:10" x14ac:dyDescent="0.25">
      <c r="A6062" s="33" t="s">
        <v>6228</v>
      </c>
      <c r="B6062" s="34">
        <v>405</v>
      </c>
      <c r="C6062" s="35">
        <f t="shared" si="93"/>
        <v>810</v>
      </c>
    </row>
    <row r="6063" spans="1:10" x14ac:dyDescent="0.25">
      <c r="A6063" s="30" t="s">
        <v>6229</v>
      </c>
      <c r="B6063" s="31">
        <v>19</v>
      </c>
      <c r="C6063" s="32">
        <f t="shared" si="93"/>
        <v>38</v>
      </c>
    </row>
    <row r="6064" spans="1:10" x14ac:dyDescent="0.25">
      <c r="A6064" s="33" t="s">
        <v>6230</v>
      </c>
      <c r="B6064" s="34">
        <v>402</v>
      </c>
      <c r="C6064" s="35">
        <f t="shared" si="93"/>
        <v>804</v>
      </c>
    </row>
    <row r="6065" spans="1:3" x14ac:dyDescent="0.25">
      <c r="A6065" s="30" t="s">
        <v>6231</v>
      </c>
      <c r="B6065" s="31">
        <v>619</v>
      </c>
      <c r="C6065" s="32">
        <f t="shared" si="93"/>
        <v>1238</v>
      </c>
    </row>
    <row r="6066" spans="1:3" x14ac:dyDescent="0.25">
      <c r="A6066" s="33" t="s">
        <v>6232</v>
      </c>
      <c r="B6066" s="34">
        <v>344</v>
      </c>
      <c r="C6066" s="35">
        <f t="shared" si="93"/>
        <v>688</v>
      </c>
    </row>
    <row r="6067" spans="1:3" x14ac:dyDescent="0.25">
      <c r="A6067" s="30" t="s">
        <v>6233</v>
      </c>
      <c r="B6067" s="31">
        <v>466</v>
      </c>
      <c r="C6067" s="32">
        <f t="shared" si="93"/>
        <v>932</v>
      </c>
    </row>
    <row r="6068" spans="1:3" x14ac:dyDescent="0.25">
      <c r="A6068" s="33" t="s">
        <v>6234</v>
      </c>
      <c r="B6068" s="34">
        <v>70</v>
      </c>
      <c r="C6068" s="35">
        <f t="shared" si="93"/>
        <v>140</v>
      </c>
    </row>
    <row r="6069" spans="1:3" x14ac:dyDescent="0.25">
      <c r="A6069" s="30" t="s">
        <v>6235</v>
      </c>
      <c r="B6069" s="31">
        <v>391</v>
      </c>
      <c r="C6069" s="32">
        <f t="shared" si="93"/>
        <v>782</v>
      </c>
    </row>
    <row r="6070" spans="1:3" x14ac:dyDescent="0.25">
      <c r="A6070" s="33" t="s">
        <v>6236</v>
      </c>
      <c r="B6070" s="34">
        <v>301</v>
      </c>
      <c r="C6070" s="35">
        <f t="shared" si="93"/>
        <v>602</v>
      </c>
    </row>
    <row r="6071" spans="1:3" x14ac:dyDescent="0.25">
      <c r="A6071" s="30" t="s">
        <v>6237</v>
      </c>
      <c r="B6071" s="31">
        <v>436</v>
      </c>
      <c r="C6071" s="32">
        <f t="shared" si="93"/>
        <v>872</v>
      </c>
    </row>
    <row r="6072" spans="1:3" x14ac:dyDescent="0.25">
      <c r="A6072" s="33" t="s">
        <v>6238</v>
      </c>
      <c r="B6072" s="34">
        <v>383</v>
      </c>
      <c r="C6072" s="35">
        <f t="shared" si="93"/>
        <v>766</v>
      </c>
    </row>
    <row r="6073" spans="1:3" x14ac:dyDescent="0.25">
      <c r="A6073" s="30" t="s">
        <v>6239</v>
      </c>
      <c r="B6073" s="31">
        <v>390</v>
      </c>
      <c r="C6073" s="32">
        <f t="shared" si="93"/>
        <v>780</v>
      </c>
    </row>
    <row r="6074" spans="1:3" x14ac:dyDescent="0.25">
      <c r="A6074" s="33" t="s">
        <v>6240</v>
      </c>
      <c r="B6074" s="34">
        <v>376</v>
      </c>
      <c r="C6074" s="35">
        <f t="shared" si="93"/>
        <v>752</v>
      </c>
    </row>
    <row r="6075" spans="1:3" x14ac:dyDescent="0.25">
      <c r="A6075" s="30" t="s">
        <v>6241</v>
      </c>
      <c r="B6075" s="31">
        <v>385</v>
      </c>
      <c r="C6075" s="32">
        <f t="shared" si="93"/>
        <v>770</v>
      </c>
    </row>
    <row r="6076" spans="1:3" x14ac:dyDescent="0.25">
      <c r="A6076" s="33" t="s">
        <v>6242</v>
      </c>
      <c r="B6076" s="34">
        <v>371</v>
      </c>
      <c r="C6076" s="35">
        <f t="shared" si="93"/>
        <v>742</v>
      </c>
    </row>
    <row r="6077" spans="1:3" x14ac:dyDescent="0.25">
      <c r="A6077" s="30" t="s">
        <v>6243</v>
      </c>
      <c r="B6077" s="31">
        <v>77</v>
      </c>
      <c r="C6077" s="32">
        <f t="shared" si="93"/>
        <v>154</v>
      </c>
    </row>
    <row r="6078" spans="1:3" x14ac:dyDescent="0.25">
      <c r="A6078" s="33" t="s">
        <v>6244</v>
      </c>
      <c r="B6078" s="34">
        <v>604</v>
      </c>
      <c r="C6078" s="35">
        <f t="shared" si="93"/>
        <v>1208</v>
      </c>
    </row>
    <row r="6079" spans="1:3" x14ac:dyDescent="0.25">
      <c r="A6079" s="30" t="s">
        <v>6245</v>
      </c>
      <c r="B6079" s="31">
        <v>503</v>
      </c>
      <c r="C6079" s="32">
        <f t="shared" si="93"/>
        <v>1006</v>
      </c>
    </row>
    <row r="6080" spans="1:3" x14ac:dyDescent="0.25">
      <c r="A6080" s="33" t="s">
        <v>6246</v>
      </c>
      <c r="B6080" s="34">
        <v>431</v>
      </c>
      <c r="C6080" s="35">
        <f t="shared" si="93"/>
        <v>862</v>
      </c>
    </row>
    <row r="6081" spans="1:3" x14ac:dyDescent="0.25">
      <c r="A6081" s="30" t="s">
        <v>6247</v>
      </c>
      <c r="B6081" s="31">
        <v>354</v>
      </c>
      <c r="C6081" s="32">
        <f t="shared" si="93"/>
        <v>708</v>
      </c>
    </row>
    <row r="6082" spans="1:3" x14ac:dyDescent="0.25">
      <c r="A6082" s="33" t="s">
        <v>6248</v>
      </c>
      <c r="B6082" s="34">
        <v>433</v>
      </c>
      <c r="C6082" s="35">
        <f t="shared" si="93"/>
        <v>866</v>
      </c>
    </row>
    <row r="6083" spans="1:3" x14ac:dyDescent="0.25">
      <c r="A6083" s="30" t="s">
        <v>6249</v>
      </c>
      <c r="B6083" s="31">
        <v>541</v>
      </c>
      <c r="C6083" s="32">
        <f t="shared" si="93"/>
        <v>1082</v>
      </c>
    </row>
    <row r="6084" spans="1:3" x14ac:dyDescent="0.25">
      <c r="A6084" s="33" t="s">
        <v>6250</v>
      </c>
      <c r="B6084" s="34">
        <v>417</v>
      </c>
      <c r="C6084" s="35">
        <f t="shared" si="93"/>
        <v>834</v>
      </c>
    </row>
    <row r="6085" spans="1:3" x14ac:dyDescent="0.25">
      <c r="A6085" s="30" t="s">
        <v>6251</v>
      </c>
      <c r="B6085" s="31">
        <v>566</v>
      </c>
      <c r="C6085" s="32">
        <f t="shared" si="93"/>
        <v>1132</v>
      </c>
    </row>
    <row r="6086" spans="1:3" x14ac:dyDescent="0.25">
      <c r="A6086" s="33" t="s">
        <v>6252</v>
      </c>
      <c r="B6086" s="34">
        <v>409</v>
      </c>
      <c r="C6086" s="35">
        <f t="shared" si="93"/>
        <v>818</v>
      </c>
    </row>
    <row r="6087" spans="1:3" x14ac:dyDescent="0.25">
      <c r="A6087" s="30" t="s">
        <v>6253</v>
      </c>
      <c r="B6087" s="31">
        <v>556</v>
      </c>
      <c r="C6087" s="32">
        <f t="shared" si="93"/>
        <v>1112</v>
      </c>
    </row>
    <row r="6088" spans="1:3" x14ac:dyDescent="0.25">
      <c r="A6088" s="33" t="s">
        <v>6254</v>
      </c>
      <c r="B6088" s="34">
        <v>537</v>
      </c>
      <c r="C6088" s="35">
        <f t="shared" si="93"/>
        <v>1074</v>
      </c>
    </row>
    <row r="6089" spans="1:3" x14ac:dyDescent="0.25">
      <c r="A6089" s="30" t="s">
        <v>6255</v>
      </c>
      <c r="B6089" s="31">
        <v>371</v>
      </c>
      <c r="C6089" s="32">
        <f t="shared" si="93"/>
        <v>742</v>
      </c>
    </row>
    <row r="6090" spans="1:3" x14ac:dyDescent="0.25">
      <c r="A6090" s="33" t="s">
        <v>6256</v>
      </c>
      <c r="B6090" s="34">
        <v>227</v>
      </c>
      <c r="C6090" s="35">
        <f t="shared" si="93"/>
        <v>454</v>
      </c>
    </row>
    <row r="6091" spans="1:3" x14ac:dyDescent="0.25">
      <c r="A6091" s="30" t="s">
        <v>6257</v>
      </c>
      <c r="B6091" s="31">
        <v>156</v>
      </c>
      <c r="C6091" s="32">
        <f t="shared" si="93"/>
        <v>312</v>
      </c>
    </row>
    <row r="6092" spans="1:3" x14ac:dyDescent="0.25">
      <c r="A6092" s="33" t="s">
        <v>6258</v>
      </c>
      <c r="B6092" s="34">
        <v>425</v>
      </c>
      <c r="C6092" s="35">
        <f t="shared" si="93"/>
        <v>850</v>
      </c>
    </row>
    <row r="6093" spans="1:3" x14ac:dyDescent="0.25">
      <c r="A6093" s="30" t="s">
        <v>6259</v>
      </c>
      <c r="B6093" s="31">
        <v>383</v>
      </c>
      <c r="C6093" s="32">
        <f t="shared" si="93"/>
        <v>766</v>
      </c>
    </row>
    <row r="6094" spans="1:3" x14ac:dyDescent="0.25">
      <c r="A6094" s="33" t="s">
        <v>6260</v>
      </c>
      <c r="B6094" s="34">
        <v>381</v>
      </c>
      <c r="C6094" s="35">
        <f t="shared" si="93"/>
        <v>762</v>
      </c>
    </row>
    <row r="6095" spans="1:3" x14ac:dyDescent="0.25">
      <c r="A6095" s="30" t="s">
        <v>6261</v>
      </c>
      <c r="B6095" s="31">
        <v>393</v>
      </c>
      <c r="C6095" s="32">
        <f t="shared" si="93"/>
        <v>786</v>
      </c>
    </row>
    <row r="6096" spans="1:3" x14ac:dyDescent="0.25">
      <c r="A6096" s="33" t="s">
        <v>6262</v>
      </c>
      <c r="B6096" s="34">
        <v>366</v>
      </c>
      <c r="C6096" s="35">
        <f t="shared" si="93"/>
        <v>732</v>
      </c>
    </row>
    <row r="6097" spans="1:3" x14ac:dyDescent="0.25">
      <c r="A6097" s="30" t="s">
        <v>6263</v>
      </c>
      <c r="B6097" s="31">
        <v>336</v>
      </c>
      <c r="C6097" s="32">
        <f t="shared" si="93"/>
        <v>672</v>
      </c>
    </row>
    <row r="6098" spans="1:3" x14ac:dyDescent="0.25">
      <c r="A6098" s="33" t="s">
        <v>6264</v>
      </c>
      <c r="B6098" s="34">
        <v>192</v>
      </c>
      <c r="C6098" s="35">
        <f t="shared" si="93"/>
        <v>384</v>
      </c>
    </row>
    <row r="6099" spans="1:3" x14ac:dyDescent="0.25">
      <c r="A6099" s="30" t="s">
        <v>6265</v>
      </c>
      <c r="B6099" s="31">
        <v>97</v>
      </c>
      <c r="C6099" s="32">
        <f t="shared" si="93"/>
        <v>194</v>
      </c>
    </row>
    <row r="6100" spans="1:3" x14ac:dyDescent="0.25">
      <c r="A6100" s="33" t="s">
        <v>6266</v>
      </c>
      <c r="B6100" s="34">
        <v>2249</v>
      </c>
      <c r="C6100" s="35">
        <f t="shared" si="93"/>
        <v>4498</v>
      </c>
    </row>
    <row r="6101" spans="1:3" x14ac:dyDescent="0.25">
      <c r="A6101" s="30" t="s">
        <v>6267</v>
      </c>
      <c r="B6101" s="31">
        <v>540</v>
      </c>
      <c r="C6101" s="32">
        <f t="shared" si="93"/>
        <v>1080</v>
      </c>
    </row>
    <row r="6102" spans="1:3" x14ac:dyDescent="0.25">
      <c r="A6102" s="33" t="s">
        <v>6268</v>
      </c>
      <c r="B6102" s="34">
        <v>545</v>
      </c>
      <c r="C6102" s="35">
        <f t="shared" si="93"/>
        <v>1090</v>
      </c>
    </row>
    <row r="6103" spans="1:3" x14ac:dyDescent="0.25">
      <c r="A6103" s="30" t="s">
        <v>6269</v>
      </c>
      <c r="B6103" s="31">
        <v>438</v>
      </c>
      <c r="C6103" s="32">
        <f t="shared" si="93"/>
        <v>876</v>
      </c>
    </row>
    <row r="6104" spans="1:3" x14ac:dyDescent="0.25">
      <c r="A6104" s="33" t="s">
        <v>6270</v>
      </c>
      <c r="B6104" s="34">
        <v>302</v>
      </c>
      <c r="C6104" s="35">
        <f t="shared" si="93"/>
        <v>604</v>
      </c>
    </row>
    <row r="6105" spans="1:3" x14ac:dyDescent="0.25">
      <c r="A6105" s="30" t="s">
        <v>6271</v>
      </c>
      <c r="B6105" s="31">
        <v>356</v>
      </c>
      <c r="C6105" s="32">
        <f t="shared" si="93"/>
        <v>712</v>
      </c>
    </row>
    <row r="6106" spans="1:3" x14ac:dyDescent="0.25">
      <c r="A6106" s="33" t="s">
        <v>6272</v>
      </c>
      <c r="B6106" s="34">
        <v>414</v>
      </c>
      <c r="C6106" s="35">
        <f t="shared" si="93"/>
        <v>828</v>
      </c>
    </row>
    <row r="6107" spans="1:3" x14ac:dyDescent="0.25">
      <c r="A6107" s="30" t="s">
        <v>6273</v>
      </c>
      <c r="B6107" s="31">
        <v>274</v>
      </c>
      <c r="C6107" s="32">
        <f t="shared" si="93"/>
        <v>548</v>
      </c>
    </row>
    <row r="6108" spans="1:3" x14ac:dyDescent="0.25">
      <c r="A6108" s="33" t="s">
        <v>6274</v>
      </c>
      <c r="B6108" s="34">
        <v>501</v>
      </c>
      <c r="C6108" s="35">
        <f t="shared" si="93"/>
        <v>1002</v>
      </c>
    </row>
    <row r="6109" spans="1:3" x14ac:dyDescent="0.25">
      <c r="A6109" s="30" t="s">
        <v>6275</v>
      </c>
      <c r="B6109" s="31">
        <v>29</v>
      </c>
      <c r="C6109" s="32">
        <f t="shared" si="93"/>
        <v>58</v>
      </c>
    </row>
    <row r="6110" spans="1:3" x14ac:dyDescent="0.25">
      <c r="A6110" s="33" t="s">
        <v>6276</v>
      </c>
      <c r="B6110" s="34">
        <v>570</v>
      </c>
      <c r="C6110" s="35">
        <f t="shared" si="93"/>
        <v>1140</v>
      </c>
    </row>
    <row r="6111" spans="1:3" x14ac:dyDescent="0.25">
      <c r="A6111" s="30" t="s">
        <v>6277</v>
      </c>
      <c r="B6111" s="31">
        <v>119</v>
      </c>
      <c r="C6111" s="32">
        <f t="shared" si="93"/>
        <v>238</v>
      </c>
    </row>
    <row r="6112" spans="1:3" x14ac:dyDescent="0.25">
      <c r="A6112" s="33" t="s">
        <v>6278</v>
      </c>
      <c r="B6112" s="34">
        <v>169</v>
      </c>
      <c r="C6112" s="35">
        <f t="shared" si="93"/>
        <v>338</v>
      </c>
    </row>
    <row r="6113" spans="1:3" x14ac:dyDescent="0.25">
      <c r="A6113" s="30" t="s">
        <v>6279</v>
      </c>
      <c r="B6113" s="31">
        <v>592</v>
      </c>
      <c r="C6113" s="32">
        <f t="shared" si="93"/>
        <v>1184</v>
      </c>
    </row>
    <row r="6114" spans="1:3" x14ac:dyDescent="0.25">
      <c r="A6114" s="33" t="s">
        <v>6280</v>
      </c>
      <c r="B6114" s="34">
        <v>616</v>
      </c>
      <c r="C6114" s="35">
        <f t="shared" ref="C6114:C6178" si="94">B6114*2</f>
        <v>1232</v>
      </c>
    </row>
    <row r="6115" spans="1:3" x14ac:dyDescent="0.25">
      <c r="A6115" s="30" t="s">
        <v>6281</v>
      </c>
      <c r="B6115" s="31">
        <v>179</v>
      </c>
      <c r="C6115" s="32">
        <f t="shared" si="94"/>
        <v>358</v>
      </c>
    </row>
    <row r="6116" spans="1:3" x14ac:dyDescent="0.25">
      <c r="A6116" s="33" t="s">
        <v>6282</v>
      </c>
      <c r="B6116" s="34">
        <v>95</v>
      </c>
      <c r="C6116" s="35">
        <f t="shared" si="94"/>
        <v>190</v>
      </c>
    </row>
    <row r="6117" spans="1:3" x14ac:dyDescent="0.25">
      <c r="A6117" s="30" t="s">
        <v>6283</v>
      </c>
      <c r="B6117" s="31">
        <v>359</v>
      </c>
      <c r="C6117" s="32">
        <f t="shared" si="94"/>
        <v>718</v>
      </c>
    </row>
    <row r="6118" spans="1:3" x14ac:dyDescent="0.25">
      <c r="A6118" s="33" t="s">
        <v>6284</v>
      </c>
      <c r="B6118" s="34">
        <v>289</v>
      </c>
      <c r="C6118" s="35">
        <f t="shared" si="94"/>
        <v>578</v>
      </c>
    </row>
    <row r="6119" spans="1:3" x14ac:dyDescent="0.25">
      <c r="A6119" s="30" t="s">
        <v>6285</v>
      </c>
      <c r="B6119" s="31">
        <v>331</v>
      </c>
      <c r="C6119" s="32">
        <f t="shared" si="94"/>
        <v>662</v>
      </c>
    </row>
    <row r="6120" spans="1:3" x14ac:dyDescent="0.25">
      <c r="A6120" s="33" t="s">
        <v>6286</v>
      </c>
      <c r="B6120" s="34">
        <v>55</v>
      </c>
      <c r="C6120" s="35">
        <f t="shared" si="94"/>
        <v>110</v>
      </c>
    </row>
    <row r="6121" spans="1:3" x14ac:dyDescent="0.25">
      <c r="A6121" s="30" t="s">
        <v>6287</v>
      </c>
      <c r="B6121" s="31">
        <v>166</v>
      </c>
      <c r="C6121" s="32">
        <f t="shared" si="94"/>
        <v>332</v>
      </c>
    </row>
    <row r="6122" spans="1:3" x14ac:dyDescent="0.25">
      <c r="A6122" s="33" t="s">
        <v>6288</v>
      </c>
      <c r="B6122" s="34">
        <v>757</v>
      </c>
      <c r="C6122" s="35">
        <f t="shared" si="94"/>
        <v>1514</v>
      </c>
    </row>
    <row r="6123" spans="1:3" x14ac:dyDescent="0.25">
      <c r="A6123" s="30" t="s">
        <v>6289</v>
      </c>
      <c r="B6123" s="31">
        <v>241</v>
      </c>
      <c r="C6123" s="32">
        <f t="shared" si="94"/>
        <v>482</v>
      </c>
    </row>
    <row r="6124" spans="1:3" x14ac:dyDescent="0.25">
      <c r="A6124" s="33" t="s">
        <v>6290</v>
      </c>
      <c r="B6124" s="34">
        <v>64</v>
      </c>
      <c r="C6124" s="35">
        <f t="shared" si="94"/>
        <v>128</v>
      </c>
    </row>
    <row r="6125" spans="1:3" x14ac:dyDescent="0.25">
      <c r="A6125" s="30" t="s">
        <v>6291</v>
      </c>
      <c r="B6125" s="31">
        <v>116</v>
      </c>
      <c r="C6125" s="32">
        <f t="shared" si="94"/>
        <v>232</v>
      </c>
    </row>
    <row r="6126" spans="1:3" x14ac:dyDescent="0.25">
      <c r="A6126" s="33" t="s">
        <v>6292</v>
      </c>
      <c r="B6126" s="34">
        <v>544</v>
      </c>
      <c r="C6126" s="35">
        <f t="shared" si="94"/>
        <v>1088</v>
      </c>
    </row>
    <row r="6127" spans="1:3" x14ac:dyDescent="0.25">
      <c r="A6127" s="30" t="s">
        <v>6293</v>
      </c>
      <c r="B6127" s="31">
        <v>453</v>
      </c>
      <c r="C6127" s="32">
        <f t="shared" si="94"/>
        <v>906</v>
      </c>
    </row>
    <row r="6128" spans="1:3" x14ac:dyDescent="0.25">
      <c r="A6128" s="33" t="s">
        <v>6294</v>
      </c>
      <c r="B6128" s="34">
        <v>537</v>
      </c>
      <c r="C6128" s="35">
        <f t="shared" si="94"/>
        <v>1074</v>
      </c>
    </row>
    <row r="6129" spans="1:3" x14ac:dyDescent="0.25">
      <c r="A6129" s="30" t="s">
        <v>6295</v>
      </c>
      <c r="B6129" s="31">
        <v>455</v>
      </c>
      <c r="C6129" s="32">
        <f t="shared" si="94"/>
        <v>910</v>
      </c>
    </row>
    <row r="6130" spans="1:3" x14ac:dyDescent="0.25">
      <c r="A6130" s="33" t="s">
        <v>6296</v>
      </c>
      <c r="B6130" s="34">
        <v>506</v>
      </c>
      <c r="C6130" s="35">
        <f t="shared" si="94"/>
        <v>1012</v>
      </c>
    </row>
    <row r="6131" spans="1:3" x14ac:dyDescent="0.25">
      <c r="A6131" s="30" t="s">
        <v>6297</v>
      </c>
      <c r="B6131" s="31">
        <v>351</v>
      </c>
      <c r="C6131" s="32">
        <f t="shared" si="94"/>
        <v>702</v>
      </c>
    </row>
    <row r="6132" spans="1:3" x14ac:dyDescent="0.25">
      <c r="A6132" s="33" t="s">
        <v>6298</v>
      </c>
      <c r="B6132" s="34">
        <v>369</v>
      </c>
      <c r="C6132" s="35">
        <f t="shared" si="94"/>
        <v>738</v>
      </c>
    </row>
    <row r="6133" spans="1:3" x14ac:dyDescent="0.25">
      <c r="A6133" s="30" t="s">
        <v>6299</v>
      </c>
      <c r="B6133" s="31">
        <v>314</v>
      </c>
      <c r="C6133" s="32">
        <f t="shared" si="94"/>
        <v>628</v>
      </c>
    </row>
    <row r="6134" spans="1:3" x14ac:dyDescent="0.25">
      <c r="A6134" s="33" t="s">
        <v>6300</v>
      </c>
      <c r="B6134" s="34">
        <v>108</v>
      </c>
      <c r="C6134" s="35">
        <f t="shared" si="94"/>
        <v>216</v>
      </c>
    </row>
    <row r="6135" spans="1:3" x14ac:dyDescent="0.25">
      <c r="A6135" s="30" t="s">
        <v>6301</v>
      </c>
      <c r="B6135" s="31">
        <v>573</v>
      </c>
      <c r="C6135" s="32">
        <f t="shared" si="94"/>
        <v>1146</v>
      </c>
    </row>
    <row r="6136" spans="1:3" x14ac:dyDescent="0.25">
      <c r="A6136" s="33" t="s">
        <v>6302</v>
      </c>
      <c r="B6136" s="34">
        <v>330</v>
      </c>
      <c r="C6136" s="35">
        <f t="shared" si="94"/>
        <v>660</v>
      </c>
    </row>
    <row r="6137" spans="1:3" x14ac:dyDescent="0.25">
      <c r="A6137" s="30" t="s">
        <v>6303</v>
      </c>
      <c r="B6137" s="31">
        <v>423</v>
      </c>
      <c r="C6137" s="32">
        <f t="shared" si="94"/>
        <v>846</v>
      </c>
    </row>
    <row r="6138" spans="1:3" x14ac:dyDescent="0.25">
      <c r="A6138" s="33" t="s">
        <v>6304</v>
      </c>
      <c r="B6138" s="34">
        <v>309</v>
      </c>
      <c r="C6138" s="35">
        <f t="shared" si="94"/>
        <v>618</v>
      </c>
    </row>
    <row r="6139" spans="1:3" x14ac:dyDescent="0.25">
      <c r="A6139" s="30" t="s">
        <v>6305</v>
      </c>
      <c r="B6139" s="31">
        <v>106</v>
      </c>
      <c r="C6139" s="32">
        <f t="shared" si="94"/>
        <v>212</v>
      </c>
    </row>
    <row r="6140" spans="1:3" x14ac:dyDescent="0.25">
      <c r="A6140" s="33" t="s">
        <v>6306</v>
      </c>
      <c r="B6140" s="34">
        <v>104</v>
      </c>
      <c r="C6140" s="35">
        <f t="shared" si="94"/>
        <v>208</v>
      </c>
    </row>
    <row r="6141" spans="1:3" x14ac:dyDescent="0.25">
      <c r="A6141" s="30" t="s">
        <v>6307</v>
      </c>
      <c r="B6141" s="31">
        <v>275</v>
      </c>
      <c r="C6141" s="32">
        <f t="shared" si="94"/>
        <v>550</v>
      </c>
    </row>
    <row r="6142" spans="1:3" x14ac:dyDescent="0.25">
      <c r="A6142" s="33" t="s">
        <v>6308</v>
      </c>
      <c r="B6142" s="34">
        <v>400</v>
      </c>
      <c r="C6142" s="35">
        <f t="shared" si="94"/>
        <v>800</v>
      </c>
    </row>
    <row r="6143" spans="1:3" x14ac:dyDescent="0.25">
      <c r="A6143" s="30" t="s">
        <v>6309</v>
      </c>
      <c r="B6143" s="31">
        <v>462</v>
      </c>
      <c r="C6143" s="32">
        <f t="shared" si="94"/>
        <v>924</v>
      </c>
    </row>
    <row r="6144" spans="1:3" x14ac:dyDescent="0.25">
      <c r="A6144" s="33" t="s">
        <v>6310</v>
      </c>
      <c r="B6144" s="34">
        <v>61</v>
      </c>
      <c r="C6144" s="35">
        <f t="shared" si="94"/>
        <v>122</v>
      </c>
    </row>
    <row r="6145" spans="1:3" x14ac:dyDescent="0.25">
      <c r="A6145" s="30" t="s">
        <v>6311</v>
      </c>
      <c r="B6145" s="31">
        <v>52</v>
      </c>
      <c r="C6145" s="32">
        <f t="shared" si="94"/>
        <v>104</v>
      </c>
    </row>
    <row r="6146" spans="1:3" x14ac:dyDescent="0.25">
      <c r="A6146" s="33" t="s">
        <v>6312</v>
      </c>
      <c r="B6146" s="34">
        <v>49</v>
      </c>
      <c r="C6146" s="35">
        <f t="shared" si="94"/>
        <v>98</v>
      </c>
    </row>
    <row r="6147" spans="1:3" x14ac:dyDescent="0.25">
      <c r="A6147" s="30" t="s">
        <v>6313</v>
      </c>
      <c r="B6147" s="31">
        <v>518</v>
      </c>
      <c r="C6147" s="32">
        <f t="shared" si="94"/>
        <v>1036</v>
      </c>
    </row>
    <row r="6148" spans="1:3" x14ac:dyDescent="0.25">
      <c r="A6148" s="33" t="s">
        <v>6314</v>
      </c>
      <c r="B6148" s="34">
        <v>166</v>
      </c>
      <c r="C6148" s="35">
        <f t="shared" si="94"/>
        <v>332</v>
      </c>
    </row>
    <row r="6149" spans="1:3" x14ac:dyDescent="0.25">
      <c r="A6149" s="30" t="s">
        <v>6315</v>
      </c>
      <c r="B6149" s="31">
        <v>284</v>
      </c>
      <c r="C6149" s="32">
        <f t="shared" si="94"/>
        <v>568</v>
      </c>
    </row>
    <row r="6150" spans="1:3" x14ac:dyDescent="0.25">
      <c r="A6150" s="33" t="s">
        <v>6316</v>
      </c>
      <c r="B6150" s="34">
        <v>139</v>
      </c>
      <c r="C6150" s="35">
        <f t="shared" si="94"/>
        <v>278</v>
      </c>
    </row>
    <row r="6151" spans="1:3" x14ac:dyDescent="0.25">
      <c r="A6151" s="33" t="s">
        <v>6317</v>
      </c>
      <c r="B6151" s="34">
        <v>73</v>
      </c>
      <c r="C6151" s="35">
        <f t="shared" si="94"/>
        <v>146</v>
      </c>
    </row>
    <row r="6152" spans="1:3" x14ac:dyDescent="0.25">
      <c r="A6152" s="30" t="s">
        <v>6318</v>
      </c>
      <c r="B6152" s="31">
        <v>469</v>
      </c>
      <c r="C6152" s="32">
        <f t="shared" si="94"/>
        <v>938</v>
      </c>
    </row>
    <row r="6153" spans="1:3" x14ac:dyDescent="0.25">
      <c r="A6153" s="33" t="s">
        <v>6319</v>
      </c>
      <c r="B6153" s="34">
        <v>414</v>
      </c>
      <c r="C6153" s="35">
        <f t="shared" si="94"/>
        <v>828</v>
      </c>
    </row>
    <row r="6154" spans="1:3" x14ac:dyDescent="0.25">
      <c r="A6154" s="30" t="s">
        <v>6320</v>
      </c>
      <c r="B6154" s="31">
        <v>350</v>
      </c>
      <c r="C6154" s="32">
        <f t="shared" si="94"/>
        <v>700</v>
      </c>
    </row>
    <row r="6155" spans="1:3" x14ac:dyDescent="0.25">
      <c r="A6155" s="33" t="s">
        <v>6321</v>
      </c>
      <c r="B6155" s="34">
        <v>411</v>
      </c>
      <c r="C6155" s="35">
        <f t="shared" si="94"/>
        <v>822</v>
      </c>
    </row>
    <row r="6156" spans="1:3" x14ac:dyDescent="0.25">
      <c r="A6156" s="30" t="s">
        <v>6322</v>
      </c>
      <c r="B6156" s="31">
        <v>189</v>
      </c>
      <c r="C6156" s="32">
        <f t="shared" si="94"/>
        <v>378</v>
      </c>
    </row>
    <row r="6157" spans="1:3" x14ac:dyDescent="0.25">
      <c r="A6157" s="33" t="s">
        <v>6323</v>
      </c>
      <c r="B6157" s="34">
        <v>50</v>
      </c>
      <c r="C6157" s="35">
        <f t="shared" si="94"/>
        <v>100</v>
      </c>
    </row>
    <row r="6158" spans="1:3" x14ac:dyDescent="0.25">
      <c r="A6158" s="30" t="s">
        <v>6324</v>
      </c>
      <c r="B6158" s="31">
        <v>333</v>
      </c>
      <c r="C6158" s="32">
        <f t="shared" si="94"/>
        <v>666</v>
      </c>
    </row>
    <row r="6159" spans="1:3" x14ac:dyDescent="0.25">
      <c r="A6159" s="33" t="s">
        <v>6325</v>
      </c>
      <c r="B6159" s="34">
        <v>531</v>
      </c>
      <c r="C6159" s="35">
        <f t="shared" si="94"/>
        <v>1062</v>
      </c>
    </row>
    <row r="6160" spans="1:3" x14ac:dyDescent="0.25">
      <c r="A6160" s="30" t="s">
        <v>6326</v>
      </c>
      <c r="B6160" s="31">
        <v>336</v>
      </c>
      <c r="C6160" s="32">
        <f t="shared" si="94"/>
        <v>672</v>
      </c>
    </row>
    <row r="6161" spans="1:3" x14ac:dyDescent="0.25">
      <c r="A6161" s="33" t="s">
        <v>6327</v>
      </c>
      <c r="B6161" s="34">
        <v>574</v>
      </c>
      <c r="C6161" s="35">
        <f t="shared" si="94"/>
        <v>1148</v>
      </c>
    </row>
    <row r="6162" spans="1:3" x14ac:dyDescent="0.25">
      <c r="A6162" s="30" t="s">
        <v>6328</v>
      </c>
      <c r="B6162" s="31">
        <v>298</v>
      </c>
      <c r="C6162" s="32">
        <f t="shared" si="94"/>
        <v>596</v>
      </c>
    </row>
    <row r="6163" spans="1:3" x14ac:dyDescent="0.25">
      <c r="A6163" s="33" t="s">
        <v>6329</v>
      </c>
      <c r="B6163" s="34">
        <v>556</v>
      </c>
      <c r="C6163" s="35">
        <f t="shared" si="94"/>
        <v>1112</v>
      </c>
    </row>
    <row r="6164" spans="1:3" x14ac:dyDescent="0.25">
      <c r="A6164" s="30" t="s">
        <v>6330</v>
      </c>
      <c r="B6164" s="31">
        <v>1384</v>
      </c>
      <c r="C6164" s="32">
        <f t="shared" si="94"/>
        <v>2768</v>
      </c>
    </row>
    <row r="6165" spans="1:3" x14ac:dyDescent="0.25">
      <c r="A6165" s="33" t="s">
        <v>6331</v>
      </c>
      <c r="B6165" s="34">
        <v>545</v>
      </c>
      <c r="C6165" s="35">
        <f t="shared" si="94"/>
        <v>1090</v>
      </c>
    </row>
    <row r="6166" spans="1:3" x14ac:dyDescent="0.25">
      <c r="A6166" s="30" t="s">
        <v>6332</v>
      </c>
      <c r="B6166" s="31">
        <v>555</v>
      </c>
      <c r="C6166" s="32">
        <f t="shared" si="94"/>
        <v>1110</v>
      </c>
    </row>
    <row r="6167" spans="1:3" x14ac:dyDescent="0.25">
      <c r="A6167" s="33" t="s">
        <v>6333</v>
      </c>
      <c r="B6167" s="34">
        <v>1027</v>
      </c>
      <c r="C6167" s="35">
        <f t="shared" si="94"/>
        <v>2054</v>
      </c>
    </row>
    <row r="6168" spans="1:3" x14ac:dyDescent="0.25">
      <c r="A6168" s="30" t="s">
        <v>6334</v>
      </c>
      <c r="B6168" s="31">
        <v>583</v>
      </c>
      <c r="C6168" s="32">
        <f t="shared" si="94"/>
        <v>1166</v>
      </c>
    </row>
    <row r="6169" spans="1:3" x14ac:dyDescent="0.25">
      <c r="A6169" s="33" t="s">
        <v>6335</v>
      </c>
      <c r="B6169" s="34">
        <v>502</v>
      </c>
      <c r="C6169" s="35">
        <f t="shared" si="94"/>
        <v>1004</v>
      </c>
    </row>
    <row r="6170" spans="1:3" x14ac:dyDescent="0.25">
      <c r="A6170" s="30" t="s">
        <v>6336</v>
      </c>
      <c r="B6170" s="31">
        <v>578</v>
      </c>
      <c r="C6170" s="32">
        <f t="shared" si="94"/>
        <v>1156</v>
      </c>
    </row>
    <row r="6171" spans="1:3" x14ac:dyDescent="0.25">
      <c r="A6171" s="33" t="s">
        <v>6337</v>
      </c>
      <c r="B6171" s="34">
        <v>521</v>
      </c>
      <c r="C6171" s="35">
        <f t="shared" si="94"/>
        <v>1042</v>
      </c>
    </row>
    <row r="6172" spans="1:3" x14ac:dyDescent="0.25">
      <c r="A6172" s="30" t="s">
        <v>6338</v>
      </c>
      <c r="B6172" s="31">
        <v>385</v>
      </c>
      <c r="C6172" s="32">
        <f t="shared" si="94"/>
        <v>770</v>
      </c>
    </row>
    <row r="6173" spans="1:3" x14ac:dyDescent="0.25">
      <c r="A6173" s="33" t="s">
        <v>6339</v>
      </c>
      <c r="B6173" s="34">
        <v>866</v>
      </c>
      <c r="C6173" s="35">
        <f t="shared" si="94"/>
        <v>1732</v>
      </c>
    </row>
    <row r="6174" spans="1:3" x14ac:dyDescent="0.25">
      <c r="A6174" s="30" t="s">
        <v>6340</v>
      </c>
      <c r="B6174" s="31">
        <v>619</v>
      </c>
      <c r="C6174" s="32">
        <f t="shared" si="94"/>
        <v>1238</v>
      </c>
    </row>
    <row r="6175" spans="1:3" x14ac:dyDescent="0.25">
      <c r="A6175" s="33" t="s">
        <v>6341</v>
      </c>
      <c r="B6175" s="34">
        <v>565</v>
      </c>
      <c r="C6175" s="35">
        <f t="shared" si="94"/>
        <v>1130</v>
      </c>
    </row>
    <row r="6176" spans="1:3" x14ac:dyDescent="0.25">
      <c r="A6176" s="30" t="s">
        <v>6342</v>
      </c>
      <c r="B6176" s="31">
        <v>586</v>
      </c>
      <c r="C6176" s="32">
        <f t="shared" si="94"/>
        <v>1172</v>
      </c>
    </row>
    <row r="6177" spans="1:3" x14ac:dyDescent="0.25">
      <c r="A6177" s="33" t="s">
        <v>6343</v>
      </c>
      <c r="B6177" s="34">
        <v>565</v>
      </c>
      <c r="C6177" s="35">
        <f t="shared" si="94"/>
        <v>1130</v>
      </c>
    </row>
    <row r="6178" spans="1:3" x14ac:dyDescent="0.25">
      <c r="A6178" s="30" t="s">
        <v>6344</v>
      </c>
      <c r="B6178" s="31">
        <v>557</v>
      </c>
      <c r="C6178" s="32">
        <f t="shared" si="94"/>
        <v>1114</v>
      </c>
    </row>
    <row r="6179" spans="1:3" x14ac:dyDescent="0.25">
      <c r="A6179" s="33" t="s">
        <v>6345</v>
      </c>
      <c r="B6179" s="34">
        <v>544</v>
      </c>
      <c r="C6179" s="35">
        <f t="shared" ref="C6179:C6231" si="95">B6179*2</f>
        <v>1088</v>
      </c>
    </row>
    <row r="6180" spans="1:3" x14ac:dyDescent="0.25">
      <c r="A6180" s="30" t="s">
        <v>6346</v>
      </c>
      <c r="B6180" s="31">
        <v>594</v>
      </c>
      <c r="C6180" s="32">
        <f t="shared" si="95"/>
        <v>1188</v>
      </c>
    </row>
    <row r="6181" spans="1:3" x14ac:dyDescent="0.25">
      <c r="A6181" s="33" t="s">
        <v>6347</v>
      </c>
      <c r="B6181" s="34">
        <v>1026</v>
      </c>
      <c r="C6181" s="35">
        <f t="shared" si="95"/>
        <v>2052</v>
      </c>
    </row>
    <row r="6182" spans="1:3" x14ac:dyDescent="0.25">
      <c r="A6182" s="30" t="s">
        <v>6348</v>
      </c>
      <c r="B6182" s="31">
        <v>539</v>
      </c>
      <c r="C6182" s="32">
        <f t="shared" si="95"/>
        <v>1078</v>
      </c>
    </row>
    <row r="6183" spans="1:3" x14ac:dyDescent="0.25">
      <c r="A6183" s="33" t="s">
        <v>6349</v>
      </c>
      <c r="B6183" s="34">
        <v>704</v>
      </c>
      <c r="C6183" s="35">
        <f t="shared" si="95"/>
        <v>1408</v>
      </c>
    </row>
    <row r="6184" spans="1:3" x14ac:dyDescent="0.25">
      <c r="A6184" s="30" t="s">
        <v>6350</v>
      </c>
      <c r="B6184" s="31">
        <v>585</v>
      </c>
      <c r="C6184" s="32">
        <f t="shared" si="95"/>
        <v>1170</v>
      </c>
    </row>
    <row r="6185" spans="1:3" x14ac:dyDescent="0.25">
      <c r="A6185" s="33" t="s">
        <v>6351</v>
      </c>
      <c r="B6185" s="34">
        <v>582</v>
      </c>
      <c r="C6185" s="35">
        <f t="shared" si="95"/>
        <v>1164</v>
      </c>
    </row>
    <row r="6186" spans="1:3" x14ac:dyDescent="0.25">
      <c r="A6186" s="30" t="s">
        <v>6352</v>
      </c>
      <c r="B6186" s="31">
        <v>617</v>
      </c>
      <c r="C6186" s="32">
        <f t="shared" si="95"/>
        <v>1234</v>
      </c>
    </row>
    <row r="6187" spans="1:3" x14ac:dyDescent="0.25">
      <c r="A6187" s="33" t="s">
        <v>6353</v>
      </c>
      <c r="B6187" s="34">
        <v>614</v>
      </c>
      <c r="C6187" s="35">
        <f t="shared" si="95"/>
        <v>1228</v>
      </c>
    </row>
    <row r="6188" spans="1:3" x14ac:dyDescent="0.25">
      <c r="A6188" s="30" t="s">
        <v>6354</v>
      </c>
      <c r="B6188" s="31">
        <v>563</v>
      </c>
      <c r="C6188" s="32">
        <f t="shared" si="95"/>
        <v>1126</v>
      </c>
    </row>
    <row r="6189" spans="1:3" x14ac:dyDescent="0.25">
      <c r="A6189" s="33" t="s">
        <v>6355</v>
      </c>
      <c r="B6189" s="34">
        <v>549</v>
      </c>
      <c r="C6189" s="35">
        <f t="shared" si="95"/>
        <v>1098</v>
      </c>
    </row>
    <row r="6190" spans="1:3" x14ac:dyDescent="0.25">
      <c r="A6190" s="30" t="s">
        <v>6356</v>
      </c>
      <c r="B6190" s="31">
        <v>441</v>
      </c>
      <c r="C6190" s="32">
        <f t="shared" si="95"/>
        <v>882</v>
      </c>
    </row>
    <row r="6191" spans="1:3" x14ac:dyDescent="0.25">
      <c r="A6191" s="33" t="s">
        <v>6357</v>
      </c>
      <c r="B6191" s="34">
        <v>522</v>
      </c>
      <c r="C6191" s="35">
        <f t="shared" si="95"/>
        <v>1044</v>
      </c>
    </row>
    <row r="6192" spans="1:3" x14ac:dyDescent="0.25">
      <c r="A6192" s="30" t="s">
        <v>6358</v>
      </c>
      <c r="B6192" s="31">
        <v>586</v>
      </c>
      <c r="C6192" s="32">
        <f t="shared" si="95"/>
        <v>1172</v>
      </c>
    </row>
    <row r="6193" spans="1:3" x14ac:dyDescent="0.25">
      <c r="A6193" s="33" t="s">
        <v>6359</v>
      </c>
      <c r="B6193" s="34">
        <v>339</v>
      </c>
      <c r="C6193" s="35">
        <f t="shared" si="95"/>
        <v>678</v>
      </c>
    </row>
    <row r="6194" spans="1:3" x14ac:dyDescent="0.25">
      <c r="A6194" s="30" t="s">
        <v>6360</v>
      </c>
      <c r="B6194" s="31">
        <v>492</v>
      </c>
      <c r="C6194" s="32">
        <f t="shared" si="95"/>
        <v>984</v>
      </c>
    </row>
    <row r="6195" spans="1:3" x14ac:dyDescent="0.25">
      <c r="A6195" s="33" t="s">
        <v>6361</v>
      </c>
      <c r="B6195" s="34">
        <v>409</v>
      </c>
      <c r="C6195" s="35">
        <f t="shared" si="95"/>
        <v>818</v>
      </c>
    </row>
    <row r="6196" spans="1:3" x14ac:dyDescent="0.25">
      <c r="A6196" s="30" t="s">
        <v>6362</v>
      </c>
      <c r="B6196" s="31">
        <v>414</v>
      </c>
      <c r="C6196" s="32">
        <f t="shared" si="95"/>
        <v>828</v>
      </c>
    </row>
    <row r="6197" spans="1:3" x14ac:dyDescent="0.25">
      <c r="A6197" s="33" t="s">
        <v>6363</v>
      </c>
      <c r="B6197" s="34">
        <v>610</v>
      </c>
      <c r="C6197" s="35">
        <f t="shared" si="95"/>
        <v>1220</v>
      </c>
    </row>
    <row r="6198" spans="1:3" x14ac:dyDescent="0.25">
      <c r="A6198" s="30" t="s">
        <v>6364</v>
      </c>
      <c r="B6198" s="31">
        <v>1711</v>
      </c>
      <c r="C6198" s="32">
        <f t="shared" si="95"/>
        <v>3422</v>
      </c>
    </row>
    <row r="6199" spans="1:3" x14ac:dyDescent="0.25">
      <c r="A6199" s="33" t="s">
        <v>6365</v>
      </c>
      <c r="B6199" s="34">
        <v>488</v>
      </c>
      <c r="C6199" s="35">
        <f t="shared" si="95"/>
        <v>976</v>
      </c>
    </row>
    <row r="6200" spans="1:3" x14ac:dyDescent="0.25">
      <c r="A6200" s="30" t="s">
        <v>6366</v>
      </c>
      <c r="B6200" s="31">
        <v>840</v>
      </c>
      <c r="C6200" s="32">
        <f t="shared" si="95"/>
        <v>1680</v>
      </c>
    </row>
    <row r="6201" spans="1:3" x14ac:dyDescent="0.25">
      <c r="A6201" s="33" t="s">
        <v>6367</v>
      </c>
      <c r="B6201" s="34">
        <v>519</v>
      </c>
      <c r="C6201" s="35">
        <f t="shared" si="95"/>
        <v>1038</v>
      </c>
    </row>
    <row r="6202" spans="1:3" x14ac:dyDescent="0.25">
      <c r="A6202" s="30" t="s">
        <v>6368</v>
      </c>
      <c r="B6202" s="31">
        <v>1081</v>
      </c>
      <c r="C6202" s="32">
        <f t="shared" si="95"/>
        <v>2162</v>
      </c>
    </row>
    <row r="6203" spans="1:3" x14ac:dyDescent="0.25">
      <c r="A6203" s="33" t="s">
        <v>6369</v>
      </c>
      <c r="B6203" s="34">
        <v>1034</v>
      </c>
      <c r="C6203" s="35">
        <f t="shared" si="95"/>
        <v>2068</v>
      </c>
    </row>
    <row r="6204" spans="1:3" x14ac:dyDescent="0.25">
      <c r="A6204" s="30" t="s">
        <v>6370</v>
      </c>
      <c r="B6204" s="31">
        <v>1030</v>
      </c>
      <c r="C6204" s="32">
        <f t="shared" si="95"/>
        <v>2060</v>
      </c>
    </row>
    <row r="6205" spans="1:3" x14ac:dyDescent="0.25">
      <c r="A6205" s="33" t="s">
        <v>6371</v>
      </c>
      <c r="B6205" s="34">
        <v>625</v>
      </c>
      <c r="C6205" s="35">
        <f t="shared" si="95"/>
        <v>1250</v>
      </c>
    </row>
    <row r="6206" spans="1:3" x14ac:dyDescent="0.25">
      <c r="A6206" s="30" t="s">
        <v>6372</v>
      </c>
      <c r="B6206" s="31">
        <v>557</v>
      </c>
      <c r="C6206" s="32">
        <f t="shared" si="95"/>
        <v>1114</v>
      </c>
    </row>
    <row r="6207" spans="1:3" x14ac:dyDescent="0.25">
      <c r="A6207" s="33" t="s">
        <v>6373</v>
      </c>
      <c r="B6207" s="34">
        <v>1398</v>
      </c>
      <c r="C6207" s="35">
        <f t="shared" si="95"/>
        <v>2796</v>
      </c>
    </row>
    <row r="6208" spans="1:3" x14ac:dyDescent="0.25">
      <c r="A6208" s="30" t="s">
        <v>6374</v>
      </c>
      <c r="B6208" s="31">
        <v>801</v>
      </c>
      <c r="C6208" s="32">
        <f t="shared" si="95"/>
        <v>1602</v>
      </c>
    </row>
    <row r="6209" spans="1:3" x14ac:dyDescent="0.25">
      <c r="A6209" s="33" t="s">
        <v>6375</v>
      </c>
      <c r="B6209" s="34">
        <v>775</v>
      </c>
      <c r="C6209" s="35">
        <f t="shared" si="95"/>
        <v>1550</v>
      </c>
    </row>
    <row r="6210" spans="1:3" x14ac:dyDescent="0.25">
      <c r="A6210" s="30" t="s">
        <v>6376</v>
      </c>
      <c r="B6210" s="31">
        <v>392</v>
      </c>
      <c r="C6210" s="32">
        <f t="shared" si="95"/>
        <v>784</v>
      </c>
    </row>
    <row r="6211" spans="1:3" x14ac:dyDescent="0.25">
      <c r="A6211" s="33" t="s">
        <v>6377</v>
      </c>
      <c r="B6211" s="34">
        <v>148</v>
      </c>
      <c r="C6211" s="35">
        <f t="shared" si="95"/>
        <v>296</v>
      </c>
    </row>
    <row r="6212" spans="1:3" x14ac:dyDescent="0.25">
      <c r="A6212" s="30" t="s">
        <v>6378</v>
      </c>
      <c r="B6212" s="31">
        <v>281</v>
      </c>
      <c r="C6212" s="32">
        <f t="shared" si="95"/>
        <v>562</v>
      </c>
    </row>
    <row r="6213" spans="1:3" x14ac:dyDescent="0.25">
      <c r="A6213" s="33" t="s">
        <v>6379</v>
      </c>
      <c r="B6213" s="34">
        <v>341</v>
      </c>
      <c r="C6213" s="35">
        <f t="shared" si="95"/>
        <v>682</v>
      </c>
    </row>
    <row r="6214" spans="1:3" x14ac:dyDescent="0.25">
      <c r="A6214" s="30" t="s">
        <v>6380</v>
      </c>
      <c r="B6214" s="31">
        <v>523</v>
      </c>
      <c r="C6214" s="32">
        <f t="shared" si="95"/>
        <v>1046</v>
      </c>
    </row>
    <row r="6215" spans="1:3" x14ac:dyDescent="0.25">
      <c r="A6215" s="33" t="s">
        <v>6381</v>
      </c>
      <c r="B6215" s="34">
        <v>668</v>
      </c>
      <c r="C6215" s="35">
        <f t="shared" si="95"/>
        <v>1336</v>
      </c>
    </row>
    <row r="6216" spans="1:3" x14ac:dyDescent="0.25">
      <c r="A6216" s="30" t="s">
        <v>6382</v>
      </c>
      <c r="B6216" s="31">
        <v>76</v>
      </c>
      <c r="C6216" s="32">
        <f t="shared" si="95"/>
        <v>152</v>
      </c>
    </row>
    <row r="6217" spans="1:3" x14ac:dyDescent="0.25">
      <c r="A6217" s="33" t="s">
        <v>6383</v>
      </c>
      <c r="B6217" s="34">
        <v>210</v>
      </c>
      <c r="C6217" s="35">
        <f t="shared" si="95"/>
        <v>420</v>
      </c>
    </row>
    <row r="6218" spans="1:3" x14ac:dyDescent="0.25">
      <c r="A6218" s="30" t="s">
        <v>6384</v>
      </c>
      <c r="B6218" s="31">
        <v>1135</v>
      </c>
      <c r="C6218" s="32">
        <f t="shared" si="95"/>
        <v>2270</v>
      </c>
    </row>
    <row r="6219" spans="1:3" x14ac:dyDescent="0.25">
      <c r="A6219" s="33" t="s">
        <v>6385</v>
      </c>
      <c r="B6219" s="34">
        <v>78</v>
      </c>
      <c r="C6219" s="35">
        <f t="shared" si="95"/>
        <v>156</v>
      </c>
    </row>
    <row r="6220" spans="1:3" x14ac:dyDescent="0.25">
      <c r="A6220" s="30" t="s">
        <v>6386</v>
      </c>
      <c r="B6220" s="31">
        <v>92</v>
      </c>
      <c r="C6220" s="32">
        <f t="shared" si="95"/>
        <v>184</v>
      </c>
    </row>
    <row r="6221" spans="1:3" x14ac:dyDescent="0.25">
      <c r="A6221" s="33" t="s">
        <v>6387</v>
      </c>
      <c r="B6221" s="34">
        <v>50</v>
      </c>
      <c r="C6221" s="35">
        <f t="shared" si="95"/>
        <v>100</v>
      </c>
    </row>
    <row r="6222" spans="1:3" x14ac:dyDescent="0.25">
      <c r="A6222" s="30" t="s">
        <v>6388</v>
      </c>
      <c r="B6222" s="31">
        <v>190</v>
      </c>
      <c r="C6222" s="32">
        <f t="shared" si="95"/>
        <v>380</v>
      </c>
    </row>
    <row r="6223" spans="1:3" x14ac:dyDescent="0.25">
      <c r="A6223" s="33" t="s">
        <v>6389</v>
      </c>
      <c r="B6223" s="34">
        <v>227</v>
      </c>
      <c r="C6223" s="35">
        <f t="shared" si="95"/>
        <v>454</v>
      </c>
    </row>
    <row r="6224" spans="1:3" x14ac:dyDescent="0.25">
      <c r="A6224" s="30" t="s">
        <v>6390</v>
      </c>
      <c r="B6224" s="31">
        <v>512</v>
      </c>
      <c r="C6224" s="32">
        <f t="shared" si="95"/>
        <v>1024</v>
      </c>
    </row>
    <row r="6225" spans="1:9" x14ac:dyDescent="0.25">
      <c r="A6225" s="33" t="s">
        <v>6391</v>
      </c>
      <c r="B6225" s="34">
        <v>517</v>
      </c>
      <c r="C6225" s="35">
        <f t="shared" si="95"/>
        <v>1034</v>
      </c>
    </row>
    <row r="6226" spans="1:9" x14ac:dyDescent="0.25">
      <c r="A6226" s="30" t="s">
        <v>6392</v>
      </c>
      <c r="B6226" s="31">
        <v>406</v>
      </c>
      <c r="C6226" s="32">
        <f t="shared" si="95"/>
        <v>812</v>
      </c>
    </row>
    <row r="6227" spans="1:9" x14ac:dyDescent="0.25">
      <c r="A6227" s="33" t="s">
        <v>6393</v>
      </c>
      <c r="B6227" s="34">
        <v>418</v>
      </c>
      <c r="C6227" s="35">
        <f t="shared" si="95"/>
        <v>836</v>
      </c>
    </row>
    <row r="6228" spans="1:9" x14ac:dyDescent="0.25">
      <c r="A6228" s="30" t="s">
        <v>6394</v>
      </c>
      <c r="B6228" s="31">
        <v>55</v>
      </c>
      <c r="C6228" s="32">
        <f t="shared" si="95"/>
        <v>110</v>
      </c>
    </row>
    <row r="6229" spans="1:9" x14ac:dyDescent="0.25">
      <c r="A6229" s="33" t="s">
        <v>6395</v>
      </c>
      <c r="B6229" s="34">
        <v>1561</v>
      </c>
      <c r="C6229" s="35">
        <f t="shared" si="95"/>
        <v>3122</v>
      </c>
    </row>
    <row r="6230" spans="1:9" x14ac:dyDescent="0.25">
      <c r="A6230" s="30" t="s">
        <v>6396</v>
      </c>
      <c r="B6230" s="31">
        <v>1367</v>
      </c>
      <c r="C6230" s="32">
        <f t="shared" si="95"/>
        <v>2734</v>
      </c>
    </row>
    <row r="6231" spans="1:9" x14ac:dyDescent="0.25">
      <c r="A6231" s="33" t="s">
        <v>6397</v>
      </c>
      <c r="B6231" s="34">
        <v>1518</v>
      </c>
      <c r="C6231" s="35">
        <f t="shared" si="95"/>
        <v>3036</v>
      </c>
    </row>
    <row r="6232" spans="1:9" x14ac:dyDescent="0.25">
      <c r="A6232" s="30" t="s">
        <v>6398</v>
      </c>
      <c r="B6232" s="31">
        <v>411</v>
      </c>
      <c r="C6232" s="32">
        <f>B6232*2</f>
        <v>822</v>
      </c>
      <c r="F6232" s="39"/>
      <c r="H6232" s="40"/>
      <c r="I6232" s="39"/>
    </row>
    <row r="6233" spans="1:9" x14ac:dyDescent="0.25">
      <c r="A6233" s="33" t="s">
        <v>6399</v>
      </c>
      <c r="B6233" s="34">
        <v>819</v>
      </c>
      <c r="C6233" s="35">
        <f>B6233*2</f>
        <v>1638</v>
      </c>
      <c r="F6233" s="39"/>
      <c r="H6233" s="40"/>
      <c r="I6233" s="39"/>
    </row>
    <row r="6234" spans="1:9" x14ac:dyDescent="0.25">
      <c r="A6234" s="30" t="s">
        <v>6400</v>
      </c>
      <c r="B6234" s="31">
        <v>537</v>
      </c>
      <c r="C6234" s="32">
        <f>B6234*2</f>
        <v>1074</v>
      </c>
      <c r="F6234" s="39"/>
      <c r="H6234" s="39"/>
      <c r="I6234" s="39"/>
    </row>
    <row r="6235" spans="1:9" ht="15.75" thickBot="1" x14ac:dyDescent="0.3">
      <c r="A6235" s="41" t="s">
        <v>6401</v>
      </c>
      <c r="B6235" s="42">
        <v>905</v>
      </c>
      <c r="C6235" s="43">
        <f>B6235*2</f>
        <v>1810</v>
      </c>
      <c r="F6235" s="39"/>
      <c r="H6235" s="40"/>
      <c r="I6235" s="39"/>
    </row>
    <row r="6236" spans="1:9" x14ac:dyDescent="0.25">
      <c r="F6236" s="39"/>
      <c r="H6236" s="40"/>
      <c r="I6236" s="39"/>
    </row>
  </sheetData>
  <sheetProtection password="DE45" sheet="1" objects="1" scenarios="1"/>
  <mergeCells count="9">
    <mergeCell ref="B8:C8"/>
    <mergeCell ref="A10:A11"/>
    <mergeCell ref="B10:C10"/>
    <mergeCell ref="A1:C1"/>
    <mergeCell ref="A2:C2"/>
    <mergeCell ref="A3:C3"/>
    <mergeCell ref="B5:C5"/>
    <mergeCell ref="B6:C6"/>
    <mergeCell ref="B7:C7"/>
  </mergeCells>
  <conditionalFormatting sqref="E5688">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34998626667073579"/>
    <pageSetUpPr fitToPage="1"/>
  </sheetPr>
  <dimension ref="A1:T74"/>
  <sheetViews>
    <sheetView topLeftCell="A59" zoomScaleNormal="100" workbookViewId="0">
      <selection activeCell="M45" sqref="M45:S45"/>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47.25" customHeight="1" x14ac:dyDescent="0.25">
      <c r="A1" s="338" t="s">
        <v>6415</v>
      </c>
      <c r="B1" s="154"/>
      <c r="C1" s="154"/>
      <c r="D1" s="154"/>
      <c r="E1" s="154"/>
      <c r="F1" s="154"/>
      <c r="G1" s="154"/>
      <c r="H1" s="339" t="str">
        <f>IF('n°1-n°2 Présentation Assoc'!D6="","",'n°1-n°2 Présentation Assoc'!D6)</f>
        <v/>
      </c>
      <c r="I1" s="339"/>
      <c r="J1" s="339"/>
      <c r="K1" s="339"/>
      <c r="L1" s="339"/>
      <c r="M1" s="339"/>
      <c r="N1" s="339"/>
      <c r="O1" s="339"/>
      <c r="P1" s="339"/>
      <c r="Q1" s="339"/>
      <c r="R1" s="339"/>
      <c r="S1" s="339"/>
      <c r="T1" s="339"/>
    </row>
    <row r="2" spans="1:20" ht="3" customHeight="1" x14ac:dyDescent="0.25"/>
    <row r="3" spans="1:20" s="16" customFormat="1" ht="15.75" x14ac:dyDescent="0.25">
      <c r="A3" s="347" t="s">
        <v>87</v>
      </c>
      <c r="B3" s="347"/>
      <c r="C3" s="347"/>
      <c r="D3" s="347"/>
      <c r="E3" s="347"/>
      <c r="F3" s="273" t="s">
        <v>88</v>
      </c>
      <c r="G3" s="273"/>
      <c r="H3" s="274"/>
      <c r="I3" s="274"/>
      <c r="J3" s="274"/>
      <c r="K3" s="60"/>
      <c r="L3" s="273" t="s">
        <v>89</v>
      </c>
      <c r="M3" s="273"/>
      <c r="N3" s="272"/>
      <c r="O3" s="272"/>
      <c r="P3" s="272"/>
      <c r="R3" s="180" t="s">
        <v>148</v>
      </c>
      <c r="S3" s="181"/>
      <c r="T3" s="182"/>
    </row>
    <row r="4" spans="1:20" ht="3" customHeight="1" thickBot="1" x14ac:dyDescent="0.3"/>
    <row r="5" spans="1:20" ht="15.75" x14ac:dyDescent="0.25">
      <c r="A5" s="288" t="s">
        <v>80</v>
      </c>
      <c r="B5" s="289"/>
      <c r="C5" s="289"/>
      <c r="D5" s="289"/>
      <c r="E5" s="289"/>
      <c r="F5" s="289"/>
      <c r="G5" s="289"/>
      <c r="H5" s="289"/>
      <c r="I5" s="289"/>
      <c r="J5" s="290"/>
      <c r="K5" s="61"/>
      <c r="L5" s="277" t="s">
        <v>81</v>
      </c>
      <c r="M5" s="278"/>
      <c r="N5" s="278"/>
      <c r="O5" s="278"/>
      <c r="P5" s="278"/>
      <c r="Q5" s="278"/>
      <c r="R5" s="278"/>
      <c r="S5" s="278"/>
      <c r="T5" s="279"/>
    </row>
    <row r="6" spans="1:20" s="15" customFormat="1" ht="13.5" thickBot="1" x14ac:dyDescent="0.3">
      <c r="A6" s="62">
        <v>60</v>
      </c>
      <c r="B6" s="275" t="s">
        <v>82</v>
      </c>
      <c r="C6" s="275"/>
      <c r="D6" s="275"/>
      <c r="E6" s="275"/>
      <c r="F6" s="275"/>
      <c r="G6" s="275"/>
      <c r="H6" s="275"/>
      <c r="I6" s="275"/>
      <c r="J6" s="63">
        <f>SUM(J7:J15)</f>
        <v>0</v>
      </c>
      <c r="K6" s="64"/>
      <c r="L6" s="65">
        <v>70</v>
      </c>
      <c r="M6" s="66" t="s">
        <v>118</v>
      </c>
      <c r="N6" s="67"/>
      <c r="O6" s="67"/>
      <c r="P6" s="67"/>
      <c r="Q6" s="67"/>
      <c r="R6" s="67"/>
      <c r="S6" s="67"/>
      <c r="T6" s="68">
        <f>SUM(T7:T15)</f>
        <v>0</v>
      </c>
    </row>
    <row r="7" spans="1:20" s="15" customFormat="1" ht="12.75" x14ac:dyDescent="0.25">
      <c r="A7" s="69">
        <v>6021</v>
      </c>
      <c r="B7" s="276" t="s">
        <v>6456</v>
      </c>
      <c r="C7" s="276"/>
      <c r="D7" s="276"/>
      <c r="E7" s="276"/>
      <c r="F7" s="276"/>
      <c r="G7" s="276"/>
      <c r="H7" s="276"/>
      <c r="I7" s="276"/>
      <c r="J7" s="46"/>
      <c r="K7" s="70"/>
      <c r="L7" s="71">
        <v>7010</v>
      </c>
      <c r="M7" s="280" t="s">
        <v>119</v>
      </c>
      <c r="N7" s="280"/>
      <c r="O7" s="280"/>
      <c r="P7" s="280"/>
      <c r="Q7" s="280"/>
      <c r="R7" s="280"/>
      <c r="S7" s="280"/>
      <c r="T7" s="47"/>
    </row>
    <row r="8" spans="1:20" s="15" customFormat="1" ht="12.75" x14ac:dyDescent="0.25">
      <c r="A8" s="72">
        <v>6040</v>
      </c>
      <c r="B8" s="276" t="s">
        <v>90</v>
      </c>
      <c r="C8" s="276"/>
      <c r="D8" s="276"/>
      <c r="E8" s="276"/>
      <c r="F8" s="276"/>
      <c r="G8" s="276"/>
      <c r="H8" s="276"/>
      <c r="I8" s="276"/>
      <c r="J8" s="46"/>
      <c r="K8" s="70"/>
      <c r="L8" s="72">
        <v>7060</v>
      </c>
      <c r="M8" s="276" t="s">
        <v>83</v>
      </c>
      <c r="N8" s="276"/>
      <c r="O8" s="276"/>
      <c r="P8" s="276"/>
      <c r="Q8" s="276"/>
      <c r="R8" s="276"/>
      <c r="S8" s="276"/>
      <c r="T8" s="46"/>
    </row>
    <row r="9" spans="1:20" s="15" customFormat="1" ht="12.75" x14ac:dyDescent="0.25">
      <c r="A9" s="72">
        <v>6054</v>
      </c>
      <c r="B9" s="276" t="s">
        <v>6455</v>
      </c>
      <c r="C9" s="276"/>
      <c r="D9" s="276"/>
      <c r="E9" s="276"/>
      <c r="F9" s="276"/>
      <c r="G9" s="276"/>
      <c r="H9" s="276"/>
      <c r="I9" s="276"/>
      <c r="J9" s="46"/>
      <c r="K9" s="70"/>
      <c r="L9" s="72">
        <v>7070</v>
      </c>
      <c r="M9" s="276" t="s">
        <v>120</v>
      </c>
      <c r="N9" s="276"/>
      <c r="O9" s="276"/>
      <c r="P9" s="276"/>
      <c r="Q9" s="276"/>
      <c r="R9" s="276"/>
      <c r="S9" s="276"/>
      <c r="T9" s="46"/>
    </row>
    <row r="10" spans="1:20" s="15" customFormat="1" ht="12.75" x14ac:dyDescent="0.25">
      <c r="A10" s="72">
        <v>6063</v>
      </c>
      <c r="B10" s="276" t="s">
        <v>91</v>
      </c>
      <c r="C10" s="276"/>
      <c r="D10" s="276"/>
      <c r="E10" s="276"/>
      <c r="F10" s="276"/>
      <c r="G10" s="276"/>
      <c r="H10" s="276"/>
      <c r="I10" s="276"/>
      <c r="J10" s="46"/>
      <c r="K10" s="70"/>
      <c r="L10" s="72">
        <v>7083</v>
      </c>
      <c r="M10" s="276" t="s">
        <v>6464</v>
      </c>
      <c r="N10" s="276"/>
      <c r="O10" s="276"/>
      <c r="P10" s="276"/>
      <c r="Q10" s="276"/>
      <c r="R10" s="276"/>
      <c r="S10" s="276"/>
      <c r="T10" s="46"/>
    </row>
    <row r="11" spans="1:20" s="15" customFormat="1" ht="12.75" x14ac:dyDescent="0.25">
      <c r="A11" s="72">
        <v>6064</v>
      </c>
      <c r="B11" s="276" t="s">
        <v>92</v>
      </c>
      <c r="C11" s="276"/>
      <c r="D11" s="276"/>
      <c r="E11" s="276"/>
      <c r="F11" s="276"/>
      <c r="G11" s="276"/>
      <c r="H11" s="276"/>
      <c r="I11" s="276"/>
      <c r="J11" s="46"/>
      <c r="K11" s="70"/>
      <c r="L11" s="72">
        <v>7084</v>
      </c>
      <c r="M11" s="276" t="s">
        <v>121</v>
      </c>
      <c r="N11" s="276"/>
      <c r="O11" s="276"/>
      <c r="P11" s="276"/>
      <c r="Q11" s="276"/>
      <c r="R11" s="276"/>
      <c r="S11" s="276"/>
      <c r="T11" s="46"/>
    </row>
    <row r="12" spans="1:20" s="15" customFormat="1" ht="12.75" x14ac:dyDescent="0.25">
      <c r="A12" s="72">
        <v>6065</v>
      </c>
      <c r="B12" s="276" t="s">
        <v>93</v>
      </c>
      <c r="C12" s="276"/>
      <c r="D12" s="276"/>
      <c r="E12" s="276"/>
      <c r="F12" s="276"/>
      <c r="G12" s="276"/>
      <c r="H12" s="276"/>
      <c r="I12" s="276"/>
      <c r="J12" s="46"/>
      <c r="K12" s="70"/>
      <c r="L12" s="72">
        <v>7085</v>
      </c>
      <c r="M12" s="276" t="s">
        <v>6450</v>
      </c>
      <c r="N12" s="276"/>
      <c r="O12" s="276"/>
      <c r="P12" s="276"/>
      <c r="Q12" s="276"/>
      <c r="R12" s="276"/>
      <c r="S12" s="276"/>
      <c r="T12" s="46"/>
    </row>
    <row r="13" spans="1:20" s="15" customFormat="1" ht="12.75" x14ac:dyDescent="0.25">
      <c r="A13" s="72">
        <v>6068</v>
      </c>
      <c r="B13" s="276" t="s">
        <v>6457</v>
      </c>
      <c r="C13" s="276"/>
      <c r="D13" s="276"/>
      <c r="E13" s="276"/>
      <c r="F13" s="276"/>
      <c r="G13" s="276"/>
      <c r="H13" s="276"/>
      <c r="I13" s="276"/>
      <c r="J13" s="46"/>
      <c r="K13" s="70"/>
      <c r="L13" s="72">
        <v>7086</v>
      </c>
      <c r="M13" s="73" t="s">
        <v>6465</v>
      </c>
      <c r="N13" s="73"/>
      <c r="O13" s="73"/>
      <c r="P13" s="73"/>
      <c r="Q13" s="73"/>
      <c r="R13" s="73"/>
      <c r="S13" s="73"/>
      <c r="T13" s="46"/>
    </row>
    <row r="14" spans="1:20" s="15" customFormat="1" ht="12.75" x14ac:dyDescent="0.25">
      <c r="A14" s="72">
        <v>6071</v>
      </c>
      <c r="B14" s="276" t="s">
        <v>6458</v>
      </c>
      <c r="C14" s="276"/>
      <c r="D14" s="276"/>
      <c r="E14" s="276"/>
      <c r="F14" s="276"/>
      <c r="G14" s="276"/>
      <c r="H14" s="276"/>
      <c r="I14" s="276"/>
      <c r="J14" s="46"/>
      <c r="K14" s="70"/>
      <c r="L14" s="72">
        <v>7087</v>
      </c>
      <c r="M14" s="285" t="s">
        <v>142</v>
      </c>
      <c r="N14" s="286"/>
      <c r="O14" s="286"/>
      <c r="P14" s="286"/>
      <c r="Q14" s="286"/>
      <c r="R14" s="286"/>
      <c r="S14" s="287"/>
      <c r="T14" s="46"/>
    </row>
    <row r="15" spans="1:20" s="15" customFormat="1" ht="12.75" x14ac:dyDescent="0.25">
      <c r="A15" s="72">
        <v>6072</v>
      </c>
      <c r="B15" s="276" t="s">
        <v>6459</v>
      </c>
      <c r="C15" s="276"/>
      <c r="D15" s="276"/>
      <c r="E15" s="276"/>
      <c r="F15" s="276"/>
      <c r="G15" s="276"/>
      <c r="H15" s="276"/>
      <c r="I15" s="276"/>
      <c r="J15" s="46"/>
      <c r="K15" s="70"/>
      <c r="L15" s="72">
        <v>7088</v>
      </c>
      <c r="M15" s="276" t="s">
        <v>128</v>
      </c>
      <c r="N15" s="276"/>
      <c r="O15" s="276"/>
      <c r="P15" s="276"/>
      <c r="Q15" s="276"/>
      <c r="R15" s="276"/>
      <c r="S15" s="276"/>
      <c r="T15" s="46"/>
    </row>
    <row r="16" spans="1:20" s="15" customFormat="1" ht="12.75" x14ac:dyDescent="0.25">
      <c r="A16" s="62">
        <v>61</v>
      </c>
      <c r="B16" s="275" t="s">
        <v>84</v>
      </c>
      <c r="C16" s="275"/>
      <c r="D16" s="275"/>
      <c r="E16" s="275"/>
      <c r="F16" s="275"/>
      <c r="G16" s="275"/>
      <c r="H16" s="275"/>
      <c r="I16" s="275"/>
      <c r="J16" s="63">
        <f>SUM(J17:J27)</f>
        <v>0</v>
      </c>
      <c r="K16" s="64"/>
      <c r="L16" s="74">
        <v>74</v>
      </c>
      <c r="M16" s="75" t="s">
        <v>123</v>
      </c>
      <c r="N16" s="76"/>
      <c r="O16" s="76"/>
      <c r="P16" s="76"/>
      <c r="Q16" s="76"/>
      <c r="R16" s="76"/>
      <c r="S16" s="76"/>
      <c r="T16" s="77">
        <f>SUM(T17,T20,T21,T22,T25,T26,T29:T31,T32)</f>
        <v>0</v>
      </c>
    </row>
    <row r="17" spans="1:20" s="15" customFormat="1" ht="12.75" x14ac:dyDescent="0.25">
      <c r="A17" s="72">
        <v>6132</v>
      </c>
      <c r="B17" s="276" t="s">
        <v>94</v>
      </c>
      <c r="C17" s="276"/>
      <c r="D17" s="276"/>
      <c r="E17" s="276"/>
      <c r="F17" s="276"/>
      <c r="G17" s="276"/>
      <c r="H17" s="276"/>
      <c r="I17" s="276"/>
      <c r="J17" s="46"/>
      <c r="K17" s="70"/>
      <c r="L17" s="72">
        <v>7410</v>
      </c>
      <c r="M17" s="283" t="s">
        <v>124</v>
      </c>
      <c r="N17" s="283"/>
      <c r="O17" s="283"/>
      <c r="P17" s="283"/>
      <c r="Q17" s="283"/>
      <c r="R17" s="283"/>
      <c r="S17" s="283"/>
      <c r="T17" s="78">
        <f>SUM(T18:T19)</f>
        <v>0</v>
      </c>
    </row>
    <row r="18" spans="1:20" s="15" customFormat="1" ht="12.75" x14ac:dyDescent="0.25">
      <c r="A18" s="72">
        <v>6135</v>
      </c>
      <c r="B18" s="276" t="s">
        <v>6460</v>
      </c>
      <c r="C18" s="276"/>
      <c r="D18" s="276"/>
      <c r="E18" s="276"/>
      <c r="F18" s="276"/>
      <c r="G18" s="276"/>
      <c r="H18" s="276"/>
      <c r="I18" s="276"/>
      <c r="J18" s="46"/>
      <c r="K18" s="70"/>
      <c r="L18" s="79">
        <v>7411</v>
      </c>
      <c r="M18" s="282" t="s">
        <v>147</v>
      </c>
      <c r="N18" s="282"/>
      <c r="O18" s="282"/>
      <c r="P18" s="282"/>
      <c r="Q18" s="282"/>
      <c r="R18" s="282"/>
      <c r="S18" s="282"/>
      <c r="T18" s="46"/>
    </row>
    <row r="19" spans="1:20" s="15" customFormat="1" ht="12.75" x14ac:dyDescent="0.25">
      <c r="A19" s="72">
        <v>6150</v>
      </c>
      <c r="B19" s="276" t="s">
        <v>97</v>
      </c>
      <c r="C19" s="276"/>
      <c r="D19" s="276"/>
      <c r="E19" s="276"/>
      <c r="F19" s="276"/>
      <c r="G19" s="276"/>
      <c r="H19" s="276"/>
      <c r="I19" s="276"/>
      <c r="J19" s="46"/>
      <c r="K19" s="70"/>
      <c r="L19" s="79">
        <v>7412</v>
      </c>
      <c r="M19" s="282" t="s">
        <v>6451</v>
      </c>
      <c r="N19" s="282"/>
      <c r="O19" s="282"/>
      <c r="P19" s="282"/>
      <c r="Q19" s="282"/>
      <c r="R19" s="282"/>
      <c r="S19" s="282"/>
      <c r="T19" s="46"/>
    </row>
    <row r="20" spans="1:20" s="15" customFormat="1" ht="12.75" x14ac:dyDescent="0.25">
      <c r="A20" s="72">
        <v>6160</v>
      </c>
      <c r="B20" s="276" t="s">
        <v>95</v>
      </c>
      <c r="C20" s="276"/>
      <c r="D20" s="276"/>
      <c r="E20" s="276"/>
      <c r="F20" s="276"/>
      <c r="G20" s="276"/>
      <c r="H20" s="276"/>
      <c r="I20" s="276"/>
      <c r="J20" s="46"/>
      <c r="K20" s="70"/>
      <c r="L20" s="72">
        <v>7420</v>
      </c>
      <c r="M20" s="292" t="s">
        <v>125</v>
      </c>
      <c r="N20" s="293"/>
      <c r="O20" s="293"/>
      <c r="P20" s="293"/>
      <c r="Q20" s="293"/>
      <c r="R20" s="293"/>
      <c r="S20" s="294"/>
      <c r="T20" s="95"/>
    </row>
    <row r="21" spans="1:20" s="15" customFormat="1" ht="12.75" x14ac:dyDescent="0.25">
      <c r="A21" s="72">
        <v>6181</v>
      </c>
      <c r="B21" s="276" t="s">
        <v>99</v>
      </c>
      <c r="C21" s="276"/>
      <c r="D21" s="276"/>
      <c r="E21" s="276"/>
      <c r="F21" s="276"/>
      <c r="G21" s="276"/>
      <c r="H21" s="276"/>
      <c r="I21" s="276"/>
      <c r="J21" s="46"/>
      <c r="K21" s="70"/>
      <c r="L21" s="72">
        <v>7430</v>
      </c>
      <c r="M21" s="283" t="s">
        <v>6424</v>
      </c>
      <c r="N21" s="283"/>
      <c r="O21" s="283"/>
      <c r="P21" s="283"/>
      <c r="Q21" s="283"/>
      <c r="R21" s="283"/>
      <c r="S21" s="283"/>
      <c r="T21" s="95"/>
    </row>
    <row r="22" spans="1:20" s="15" customFormat="1" ht="12.75" x14ac:dyDescent="0.25">
      <c r="A22" s="72">
        <v>6182</v>
      </c>
      <c r="B22" s="276" t="s">
        <v>100</v>
      </c>
      <c r="C22" s="276"/>
      <c r="D22" s="276"/>
      <c r="E22" s="276"/>
      <c r="F22" s="276"/>
      <c r="G22" s="276"/>
      <c r="H22" s="276"/>
      <c r="I22" s="276"/>
      <c r="J22" s="46"/>
      <c r="K22" s="70"/>
      <c r="L22" s="72">
        <v>7440</v>
      </c>
      <c r="M22" s="283" t="s">
        <v>6425</v>
      </c>
      <c r="N22" s="283"/>
      <c r="O22" s="283"/>
      <c r="P22" s="283"/>
      <c r="Q22" s="283"/>
      <c r="R22" s="283"/>
      <c r="S22" s="283"/>
      <c r="T22" s="78">
        <f>SUM(T23:T24)</f>
        <v>0</v>
      </c>
    </row>
    <row r="23" spans="1:20" s="15" customFormat="1" ht="12.75" x14ac:dyDescent="0.25">
      <c r="A23" s="72">
        <v>6185</v>
      </c>
      <c r="B23" s="276" t="s">
        <v>6461</v>
      </c>
      <c r="C23" s="276"/>
      <c r="D23" s="276"/>
      <c r="E23" s="276"/>
      <c r="F23" s="276"/>
      <c r="G23" s="276"/>
      <c r="H23" s="276"/>
      <c r="I23" s="276"/>
      <c r="J23" s="46"/>
      <c r="K23" s="70"/>
      <c r="L23" s="143"/>
      <c r="M23" s="284"/>
      <c r="N23" s="284"/>
      <c r="O23" s="284"/>
      <c r="P23" s="284"/>
      <c r="Q23" s="284"/>
      <c r="R23" s="284"/>
      <c r="S23" s="284"/>
      <c r="T23" s="95"/>
    </row>
    <row r="24" spans="1:20" s="15" customFormat="1" ht="12.75" x14ac:dyDescent="0.25">
      <c r="A24" s="72">
        <v>6186</v>
      </c>
      <c r="B24" s="276" t="s">
        <v>98</v>
      </c>
      <c r="C24" s="276"/>
      <c r="D24" s="276"/>
      <c r="E24" s="276"/>
      <c r="F24" s="276"/>
      <c r="G24" s="276"/>
      <c r="H24" s="276"/>
      <c r="I24" s="276"/>
      <c r="J24" s="46"/>
      <c r="K24" s="70"/>
      <c r="L24" s="143"/>
      <c r="M24" s="284"/>
      <c r="N24" s="284"/>
      <c r="O24" s="284"/>
      <c r="P24" s="284"/>
      <c r="Q24" s="284"/>
      <c r="R24" s="284"/>
      <c r="S24" s="284"/>
      <c r="T24" s="95"/>
    </row>
    <row r="25" spans="1:20" s="15" customFormat="1" ht="12.75" x14ac:dyDescent="0.25">
      <c r="A25" s="72">
        <v>6187</v>
      </c>
      <c r="B25" s="276" t="s">
        <v>6441</v>
      </c>
      <c r="C25" s="276"/>
      <c r="D25" s="276"/>
      <c r="E25" s="276"/>
      <c r="F25" s="276"/>
      <c r="G25" s="276"/>
      <c r="H25" s="276"/>
      <c r="I25" s="276"/>
      <c r="J25" s="46"/>
      <c r="K25" s="70"/>
      <c r="L25" s="72">
        <v>7450</v>
      </c>
      <c r="M25" s="283" t="s">
        <v>6426</v>
      </c>
      <c r="N25" s="283"/>
      <c r="O25" s="283"/>
      <c r="P25" s="283"/>
      <c r="Q25" s="283"/>
      <c r="R25" s="283"/>
      <c r="S25" s="283"/>
      <c r="T25" s="95"/>
    </row>
    <row r="26" spans="1:20" s="15" customFormat="1" ht="12.75" x14ac:dyDescent="0.25">
      <c r="A26" s="139"/>
      <c r="B26" s="281"/>
      <c r="C26" s="281"/>
      <c r="D26" s="281"/>
      <c r="E26" s="281"/>
      <c r="F26" s="281"/>
      <c r="G26" s="281"/>
      <c r="H26" s="281"/>
      <c r="I26" s="281"/>
      <c r="J26" s="140"/>
      <c r="K26" s="70"/>
      <c r="L26" s="72">
        <v>7460</v>
      </c>
      <c r="M26" s="283" t="s">
        <v>126</v>
      </c>
      <c r="N26" s="283"/>
      <c r="O26" s="283"/>
      <c r="P26" s="283"/>
      <c r="Q26" s="283"/>
      <c r="R26" s="283"/>
      <c r="S26" s="283"/>
      <c r="T26" s="78">
        <f>SUM(T27:T28)</f>
        <v>0</v>
      </c>
    </row>
    <row r="27" spans="1:20" s="15" customFormat="1" ht="12.75" x14ac:dyDescent="0.25">
      <c r="A27" s="72">
        <v>6189</v>
      </c>
      <c r="B27" s="276" t="s">
        <v>6442</v>
      </c>
      <c r="C27" s="276"/>
      <c r="D27" s="276"/>
      <c r="E27" s="276"/>
      <c r="F27" s="276"/>
      <c r="G27" s="276"/>
      <c r="H27" s="276"/>
      <c r="I27" s="276"/>
      <c r="J27" s="46"/>
      <c r="K27" s="70"/>
      <c r="L27" s="143"/>
      <c r="M27" s="284"/>
      <c r="N27" s="284"/>
      <c r="O27" s="284"/>
      <c r="P27" s="284"/>
      <c r="Q27" s="284"/>
      <c r="R27" s="284"/>
      <c r="S27" s="284"/>
      <c r="T27" s="95"/>
    </row>
    <row r="28" spans="1:20" s="15" customFormat="1" ht="12.75" x14ac:dyDescent="0.25">
      <c r="A28" s="62">
        <v>62</v>
      </c>
      <c r="B28" s="275" t="s">
        <v>85</v>
      </c>
      <c r="C28" s="275"/>
      <c r="D28" s="275"/>
      <c r="E28" s="275"/>
      <c r="F28" s="275"/>
      <c r="G28" s="275"/>
      <c r="H28" s="275"/>
      <c r="I28" s="275"/>
      <c r="J28" s="63">
        <f>SUM(J29:J38)</f>
        <v>0</v>
      </c>
      <c r="K28" s="64"/>
      <c r="L28" s="143"/>
      <c r="M28" s="284"/>
      <c r="N28" s="284"/>
      <c r="O28" s="284"/>
      <c r="P28" s="284"/>
      <c r="Q28" s="284"/>
      <c r="R28" s="284"/>
      <c r="S28" s="284"/>
      <c r="T28" s="95"/>
    </row>
    <row r="29" spans="1:20" s="15" customFormat="1" ht="12.75" x14ac:dyDescent="0.25">
      <c r="A29" s="72">
        <v>6210</v>
      </c>
      <c r="B29" s="276" t="s">
        <v>6462</v>
      </c>
      <c r="C29" s="276"/>
      <c r="D29" s="276"/>
      <c r="E29" s="276"/>
      <c r="F29" s="276"/>
      <c r="G29" s="276"/>
      <c r="H29" s="276"/>
      <c r="I29" s="276"/>
      <c r="J29" s="46"/>
      <c r="K29" s="70"/>
      <c r="L29" s="72">
        <v>7471</v>
      </c>
      <c r="M29" s="283" t="s">
        <v>6444</v>
      </c>
      <c r="N29" s="283"/>
      <c r="O29" s="283"/>
      <c r="P29" s="283"/>
      <c r="Q29" s="283"/>
      <c r="R29" s="283"/>
      <c r="S29" s="283"/>
      <c r="T29" s="95"/>
    </row>
    <row r="30" spans="1:20" s="15" customFormat="1" ht="12.75" x14ac:dyDescent="0.25">
      <c r="A30" s="72">
        <v>6231</v>
      </c>
      <c r="B30" s="276" t="s">
        <v>102</v>
      </c>
      <c r="C30" s="276"/>
      <c r="D30" s="276"/>
      <c r="E30" s="276"/>
      <c r="F30" s="276"/>
      <c r="G30" s="276"/>
      <c r="H30" s="276"/>
      <c r="I30" s="276"/>
      <c r="J30" s="46"/>
      <c r="K30" s="70"/>
      <c r="L30" s="72">
        <v>7472</v>
      </c>
      <c r="M30" s="283" t="s">
        <v>6445</v>
      </c>
      <c r="N30" s="283"/>
      <c r="O30" s="283"/>
      <c r="P30" s="283"/>
      <c r="Q30" s="283"/>
      <c r="R30" s="283"/>
      <c r="S30" s="283"/>
      <c r="T30" s="95"/>
    </row>
    <row r="31" spans="1:20" s="15" customFormat="1" ht="12.75" x14ac:dyDescent="0.25">
      <c r="A31" s="72">
        <v>6234</v>
      </c>
      <c r="B31" s="276" t="s">
        <v>6463</v>
      </c>
      <c r="C31" s="276"/>
      <c r="D31" s="276"/>
      <c r="E31" s="276"/>
      <c r="F31" s="276"/>
      <c r="G31" s="276"/>
      <c r="H31" s="276"/>
      <c r="I31" s="276"/>
      <c r="J31" s="46"/>
      <c r="K31" s="70"/>
      <c r="L31" s="72">
        <v>7480</v>
      </c>
      <c r="M31" s="283" t="s">
        <v>132</v>
      </c>
      <c r="N31" s="283"/>
      <c r="O31" s="283"/>
      <c r="P31" s="283"/>
      <c r="Q31" s="283"/>
      <c r="R31" s="283"/>
      <c r="S31" s="283"/>
      <c r="T31" s="95"/>
    </row>
    <row r="32" spans="1:20" s="15" customFormat="1" ht="12.75" x14ac:dyDescent="0.25">
      <c r="A32" s="72">
        <v>6236</v>
      </c>
      <c r="B32" s="276" t="s">
        <v>101</v>
      </c>
      <c r="C32" s="276"/>
      <c r="D32" s="276"/>
      <c r="E32" s="276"/>
      <c r="F32" s="276"/>
      <c r="G32" s="276"/>
      <c r="H32" s="276"/>
      <c r="I32" s="276"/>
      <c r="J32" s="46"/>
      <c r="K32" s="70"/>
      <c r="L32" s="72">
        <v>7490</v>
      </c>
      <c r="M32" s="283" t="s">
        <v>127</v>
      </c>
      <c r="N32" s="283"/>
      <c r="O32" s="283"/>
      <c r="P32" s="283"/>
      <c r="Q32" s="283"/>
      <c r="R32" s="283"/>
      <c r="S32" s="283"/>
      <c r="T32" s="78">
        <f>SUM(T33:T34)</f>
        <v>0</v>
      </c>
    </row>
    <row r="33" spans="1:20" s="15" customFormat="1" ht="12.75" x14ac:dyDescent="0.25">
      <c r="A33" s="72">
        <v>6251</v>
      </c>
      <c r="B33" s="276" t="s">
        <v>77</v>
      </c>
      <c r="C33" s="276"/>
      <c r="D33" s="276"/>
      <c r="E33" s="276"/>
      <c r="F33" s="276"/>
      <c r="G33" s="276"/>
      <c r="H33" s="276"/>
      <c r="I33" s="276"/>
      <c r="J33" s="46"/>
      <c r="K33" s="70"/>
      <c r="L33" s="143"/>
      <c r="M33" s="337"/>
      <c r="N33" s="337"/>
      <c r="O33" s="337"/>
      <c r="P33" s="337"/>
      <c r="Q33" s="337"/>
      <c r="R33" s="337"/>
      <c r="S33" s="337"/>
      <c r="T33" s="46"/>
    </row>
    <row r="34" spans="1:20" s="15" customFormat="1" ht="12.75" x14ac:dyDescent="0.25">
      <c r="A34" s="72">
        <v>6257</v>
      </c>
      <c r="B34" s="276" t="s">
        <v>103</v>
      </c>
      <c r="C34" s="276"/>
      <c r="D34" s="276"/>
      <c r="E34" s="276"/>
      <c r="F34" s="276"/>
      <c r="G34" s="276"/>
      <c r="H34" s="276"/>
      <c r="I34" s="276"/>
      <c r="J34" s="46"/>
      <c r="K34" s="70"/>
      <c r="L34" s="143"/>
      <c r="M34" s="337"/>
      <c r="N34" s="337"/>
      <c r="O34" s="337"/>
      <c r="P34" s="337"/>
      <c r="Q34" s="337"/>
      <c r="R34" s="337"/>
      <c r="S34" s="337"/>
      <c r="T34" s="46"/>
    </row>
    <row r="35" spans="1:20" s="15" customFormat="1" ht="12.75" x14ac:dyDescent="0.25">
      <c r="A35" s="72">
        <v>6260</v>
      </c>
      <c r="B35" s="276" t="s">
        <v>104</v>
      </c>
      <c r="C35" s="276"/>
      <c r="D35" s="276"/>
      <c r="E35" s="276"/>
      <c r="F35" s="276"/>
      <c r="G35" s="276"/>
      <c r="H35" s="276"/>
      <c r="I35" s="276"/>
      <c r="J35" s="46"/>
      <c r="K35" s="70"/>
      <c r="L35" s="74">
        <v>75</v>
      </c>
      <c r="M35" s="102" t="s">
        <v>129</v>
      </c>
      <c r="N35" s="76"/>
      <c r="O35" s="76"/>
      <c r="P35" s="76"/>
      <c r="Q35" s="76"/>
      <c r="R35" s="76"/>
      <c r="S35" s="76"/>
      <c r="T35" s="77">
        <f>SUM(T36:T39)</f>
        <v>0</v>
      </c>
    </row>
    <row r="36" spans="1:20" s="15" customFormat="1" ht="12.75" x14ac:dyDescent="0.25">
      <c r="A36" s="72">
        <v>6270</v>
      </c>
      <c r="B36" s="276" t="s">
        <v>105</v>
      </c>
      <c r="C36" s="276"/>
      <c r="D36" s="276"/>
      <c r="E36" s="276"/>
      <c r="F36" s="276"/>
      <c r="G36" s="276"/>
      <c r="H36" s="276"/>
      <c r="I36" s="276"/>
      <c r="J36" s="46"/>
      <c r="K36" s="70"/>
      <c r="L36" s="72">
        <v>7513</v>
      </c>
      <c r="M36" s="276" t="s">
        <v>6427</v>
      </c>
      <c r="N36" s="276"/>
      <c r="O36" s="276"/>
      <c r="P36" s="276"/>
      <c r="Q36" s="276"/>
      <c r="R36" s="276"/>
      <c r="S36" s="276"/>
      <c r="T36" s="46"/>
    </row>
    <row r="37" spans="1:20" s="15" customFormat="1" ht="12.75" x14ac:dyDescent="0.25">
      <c r="A37" s="72">
        <v>6281</v>
      </c>
      <c r="B37" s="276" t="s">
        <v>6448</v>
      </c>
      <c r="C37" s="276"/>
      <c r="D37" s="276"/>
      <c r="E37" s="276"/>
      <c r="F37" s="276"/>
      <c r="G37" s="276"/>
      <c r="H37" s="276"/>
      <c r="I37" s="276"/>
      <c r="J37" s="46"/>
      <c r="K37" s="70"/>
      <c r="L37" s="72">
        <v>7531</v>
      </c>
      <c r="M37" s="276" t="s">
        <v>6446</v>
      </c>
      <c r="N37" s="276"/>
      <c r="O37" s="276"/>
      <c r="P37" s="276"/>
      <c r="Q37" s="276"/>
      <c r="R37" s="276"/>
      <c r="S37" s="276"/>
      <c r="T37" s="46"/>
    </row>
    <row r="38" spans="1:20" s="15" customFormat="1" ht="12.75" x14ac:dyDescent="0.25">
      <c r="A38" s="72">
        <v>6282</v>
      </c>
      <c r="B38" s="276" t="s">
        <v>6449</v>
      </c>
      <c r="C38" s="276"/>
      <c r="D38" s="276"/>
      <c r="E38" s="276"/>
      <c r="F38" s="276"/>
      <c r="G38" s="276"/>
      <c r="H38" s="276"/>
      <c r="I38" s="276"/>
      <c r="J38" s="46"/>
      <c r="K38" s="70"/>
      <c r="L38" s="72">
        <v>7560</v>
      </c>
      <c r="M38" s="276" t="s">
        <v>130</v>
      </c>
      <c r="N38" s="276"/>
      <c r="O38" s="276"/>
      <c r="P38" s="276"/>
      <c r="Q38" s="276"/>
      <c r="R38" s="276"/>
      <c r="S38" s="276"/>
      <c r="T38" s="46"/>
    </row>
    <row r="39" spans="1:20" s="15" customFormat="1" ht="12.75" x14ac:dyDescent="0.25">
      <c r="A39" s="62">
        <v>64</v>
      </c>
      <c r="B39" s="275" t="s">
        <v>86</v>
      </c>
      <c r="C39" s="275"/>
      <c r="D39" s="275"/>
      <c r="E39" s="275"/>
      <c r="F39" s="275"/>
      <c r="G39" s="275"/>
      <c r="H39" s="275"/>
      <c r="I39" s="275"/>
      <c r="J39" s="63">
        <f>SUM(J40:J42)</f>
        <v>0</v>
      </c>
      <c r="K39" s="64"/>
      <c r="L39" s="72">
        <v>7581</v>
      </c>
      <c r="M39" s="276" t="s">
        <v>131</v>
      </c>
      <c r="N39" s="276"/>
      <c r="O39" s="276"/>
      <c r="P39" s="276"/>
      <c r="Q39" s="276"/>
      <c r="R39" s="276"/>
      <c r="S39" s="276"/>
      <c r="T39" s="46"/>
    </row>
    <row r="40" spans="1:20" s="15" customFormat="1" ht="12.75" x14ac:dyDescent="0.25">
      <c r="A40" s="72">
        <v>6410</v>
      </c>
      <c r="B40" s="276" t="s">
        <v>106</v>
      </c>
      <c r="C40" s="276"/>
      <c r="D40" s="276"/>
      <c r="E40" s="276"/>
      <c r="F40" s="276"/>
      <c r="G40" s="276"/>
      <c r="H40" s="276"/>
      <c r="I40" s="276"/>
      <c r="J40" s="46"/>
      <c r="K40" s="70"/>
      <c r="L40" s="74">
        <v>76</v>
      </c>
      <c r="M40" s="75" t="s">
        <v>133</v>
      </c>
      <c r="N40" s="76"/>
      <c r="O40" s="76"/>
      <c r="P40" s="76"/>
      <c r="Q40" s="76"/>
      <c r="R40" s="76"/>
      <c r="S40" s="76"/>
      <c r="T40" s="77">
        <f>SUM(T41)</f>
        <v>0</v>
      </c>
    </row>
    <row r="41" spans="1:20" s="15" customFormat="1" ht="12.75" x14ac:dyDescent="0.25">
      <c r="A41" s="72">
        <v>6450</v>
      </c>
      <c r="B41" s="276" t="s">
        <v>107</v>
      </c>
      <c r="C41" s="276"/>
      <c r="D41" s="276"/>
      <c r="E41" s="276"/>
      <c r="F41" s="276"/>
      <c r="G41" s="276"/>
      <c r="H41" s="276"/>
      <c r="I41" s="276"/>
      <c r="J41" s="46"/>
      <c r="K41" s="70"/>
      <c r="L41" s="72">
        <v>7680</v>
      </c>
      <c r="M41" s="285" t="s">
        <v>6402</v>
      </c>
      <c r="N41" s="286"/>
      <c r="O41" s="286"/>
      <c r="P41" s="286"/>
      <c r="Q41" s="286"/>
      <c r="R41" s="286"/>
      <c r="S41" s="287"/>
      <c r="T41" s="46"/>
    </row>
    <row r="42" spans="1:20" s="15" customFormat="1" ht="12.75" x14ac:dyDescent="0.25">
      <c r="A42" s="72">
        <v>6475</v>
      </c>
      <c r="B42" s="276" t="s">
        <v>108</v>
      </c>
      <c r="C42" s="276"/>
      <c r="D42" s="276"/>
      <c r="E42" s="276"/>
      <c r="F42" s="276"/>
      <c r="G42" s="276"/>
      <c r="H42" s="276"/>
      <c r="I42" s="276"/>
      <c r="J42" s="46"/>
      <c r="K42" s="70"/>
      <c r="L42" s="74">
        <v>77</v>
      </c>
      <c r="M42" s="357" t="s">
        <v>135</v>
      </c>
      <c r="N42" s="357"/>
      <c r="O42" s="357"/>
      <c r="P42" s="357"/>
      <c r="Q42" s="357"/>
      <c r="R42" s="357"/>
      <c r="S42" s="357"/>
      <c r="T42" s="77">
        <f>SUM(T43)</f>
        <v>0</v>
      </c>
    </row>
    <row r="43" spans="1:20" s="15" customFormat="1" ht="12.75" x14ac:dyDescent="0.25">
      <c r="A43" s="62">
        <v>65</v>
      </c>
      <c r="B43" s="275" t="s">
        <v>109</v>
      </c>
      <c r="C43" s="275"/>
      <c r="D43" s="275"/>
      <c r="E43" s="275"/>
      <c r="F43" s="275"/>
      <c r="G43" s="275"/>
      <c r="H43" s="275"/>
      <c r="I43" s="275"/>
      <c r="J43" s="63">
        <f>SUM(J44:J45)</f>
        <v>0</v>
      </c>
      <c r="K43" s="64"/>
      <c r="L43" s="72">
        <v>7780</v>
      </c>
      <c r="M43" s="285" t="s">
        <v>136</v>
      </c>
      <c r="N43" s="286"/>
      <c r="O43" s="286"/>
      <c r="P43" s="286"/>
      <c r="Q43" s="286"/>
      <c r="R43" s="286"/>
      <c r="S43" s="287"/>
      <c r="T43" s="46"/>
    </row>
    <row r="44" spans="1:20" s="15" customFormat="1" ht="12.75" x14ac:dyDescent="0.25">
      <c r="A44" s="72">
        <v>6516</v>
      </c>
      <c r="B44" s="276" t="s">
        <v>6443</v>
      </c>
      <c r="C44" s="276"/>
      <c r="D44" s="276"/>
      <c r="E44" s="276"/>
      <c r="F44" s="276"/>
      <c r="G44" s="276"/>
      <c r="H44" s="276"/>
      <c r="I44" s="276"/>
      <c r="J44" s="46"/>
      <c r="K44" s="70"/>
      <c r="L44" s="74">
        <v>78</v>
      </c>
      <c r="M44" s="357" t="s">
        <v>137</v>
      </c>
      <c r="N44" s="357"/>
      <c r="O44" s="357"/>
      <c r="P44" s="357"/>
      <c r="Q44" s="357"/>
      <c r="R44" s="357"/>
      <c r="S44" s="357"/>
      <c r="T44" s="77">
        <f>SUM(T45)</f>
        <v>0</v>
      </c>
    </row>
    <row r="45" spans="1:20" s="15" customFormat="1" ht="12.75" x14ac:dyDescent="0.25">
      <c r="A45" s="72">
        <v>6571</v>
      </c>
      <c r="B45" s="276" t="s">
        <v>111</v>
      </c>
      <c r="C45" s="276"/>
      <c r="D45" s="276"/>
      <c r="E45" s="276"/>
      <c r="F45" s="276"/>
      <c r="G45" s="276"/>
      <c r="H45" s="276"/>
      <c r="I45" s="276"/>
      <c r="J45" s="46"/>
      <c r="K45" s="70"/>
      <c r="L45" s="72">
        <v>7810</v>
      </c>
      <c r="M45" s="285" t="s">
        <v>138</v>
      </c>
      <c r="N45" s="286"/>
      <c r="O45" s="286"/>
      <c r="P45" s="286"/>
      <c r="Q45" s="286"/>
      <c r="R45" s="286"/>
      <c r="S45" s="287"/>
      <c r="T45" s="46"/>
    </row>
    <row r="46" spans="1:20" s="15" customFormat="1" ht="12.75" x14ac:dyDescent="0.25">
      <c r="A46" s="62">
        <v>66</v>
      </c>
      <c r="B46" s="275" t="s">
        <v>112</v>
      </c>
      <c r="C46" s="275"/>
      <c r="D46" s="275"/>
      <c r="E46" s="275"/>
      <c r="F46" s="275"/>
      <c r="G46" s="275"/>
      <c r="H46" s="275"/>
      <c r="I46" s="275"/>
      <c r="J46" s="63">
        <f>SUM(J47)</f>
        <v>0</v>
      </c>
      <c r="K46" s="64"/>
      <c r="L46" s="80"/>
      <c r="M46" s="354" t="s">
        <v>139</v>
      </c>
      <c r="N46" s="355"/>
      <c r="O46" s="355"/>
      <c r="P46" s="355"/>
      <c r="Q46" s="355"/>
      <c r="R46" s="355"/>
      <c r="S46" s="356"/>
      <c r="T46" s="81">
        <f>SUM(T6,T16,T35,T40,T42,T44)</f>
        <v>0</v>
      </c>
    </row>
    <row r="47" spans="1:20" s="15" customFormat="1" ht="12.75" x14ac:dyDescent="0.25">
      <c r="A47" s="72">
        <v>6680</v>
      </c>
      <c r="B47" s="276" t="s">
        <v>112</v>
      </c>
      <c r="C47" s="276"/>
      <c r="D47" s="276"/>
      <c r="E47" s="276"/>
      <c r="F47" s="276"/>
      <c r="G47" s="276"/>
      <c r="H47" s="276"/>
      <c r="I47" s="276"/>
      <c r="J47" s="46"/>
      <c r="K47" s="70"/>
      <c r="L47" s="74">
        <v>87</v>
      </c>
      <c r="M47" s="75" t="s">
        <v>140</v>
      </c>
      <c r="N47" s="75"/>
      <c r="O47" s="75"/>
      <c r="P47" s="75"/>
      <c r="Q47" s="75"/>
      <c r="R47" s="75"/>
      <c r="S47" s="75"/>
      <c r="T47" s="77">
        <f>SUM(T48:T49)</f>
        <v>0</v>
      </c>
    </row>
    <row r="48" spans="1:20" s="15" customFormat="1" ht="12.75" x14ac:dyDescent="0.25">
      <c r="A48" s="62">
        <v>67</v>
      </c>
      <c r="B48" s="275" t="s">
        <v>113</v>
      </c>
      <c r="C48" s="275"/>
      <c r="D48" s="275"/>
      <c r="E48" s="275"/>
      <c r="F48" s="275"/>
      <c r="G48" s="275"/>
      <c r="H48" s="275"/>
      <c r="I48" s="275"/>
      <c r="J48" s="63">
        <f>SUM(J49:J50)</f>
        <v>0</v>
      </c>
      <c r="K48" s="64"/>
      <c r="L48" s="136">
        <v>8700</v>
      </c>
      <c r="M48" s="348" t="s">
        <v>6431</v>
      </c>
      <c r="N48" s="349"/>
      <c r="O48" s="349"/>
      <c r="P48" s="349"/>
      <c r="Q48" s="349"/>
      <c r="R48" s="349"/>
      <c r="S48" s="350"/>
      <c r="T48" s="46"/>
    </row>
    <row r="49" spans="1:20" s="15" customFormat="1" ht="15" customHeight="1" x14ac:dyDescent="0.25">
      <c r="A49" s="305">
        <v>6781</v>
      </c>
      <c r="B49" s="299" t="s">
        <v>113</v>
      </c>
      <c r="C49" s="300"/>
      <c r="D49" s="300"/>
      <c r="E49" s="300"/>
      <c r="F49" s="300"/>
      <c r="G49" s="300"/>
      <c r="H49" s="300"/>
      <c r="I49" s="301"/>
      <c r="J49" s="297"/>
      <c r="K49" s="70"/>
      <c r="L49" s="135">
        <v>8710</v>
      </c>
      <c r="M49" s="351" t="s">
        <v>6429</v>
      </c>
      <c r="N49" s="352"/>
      <c r="O49" s="352"/>
      <c r="P49" s="352"/>
      <c r="Q49" s="352"/>
      <c r="R49" s="352"/>
      <c r="S49" s="353"/>
      <c r="T49" s="46"/>
    </row>
    <row r="50" spans="1:20" s="15" customFormat="1" ht="15.75" customHeight="1" thickBot="1" x14ac:dyDescent="0.3">
      <c r="A50" s="306"/>
      <c r="B50" s="302"/>
      <c r="C50" s="303"/>
      <c r="D50" s="303"/>
      <c r="E50" s="303"/>
      <c r="F50" s="303"/>
      <c r="G50" s="303"/>
      <c r="H50" s="303"/>
      <c r="I50" s="304"/>
      <c r="J50" s="298"/>
      <c r="K50" s="70"/>
      <c r="L50" s="82"/>
      <c r="M50" s="83" t="s">
        <v>141</v>
      </c>
      <c r="N50" s="84"/>
      <c r="O50" s="85"/>
      <c r="P50" s="85"/>
      <c r="Q50" s="85"/>
      <c r="R50" s="85"/>
      <c r="S50" s="86"/>
      <c r="T50" s="87">
        <f>SUM(T46,T47)</f>
        <v>0</v>
      </c>
    </row>
    <row r="51" spans="1:20" s="15" customFormat="1" ht="15" customHeight="1" x14ac:dyDescent="0.25">
      <c r="A51" s="62">
        <v>68</v>
      </c>
      <c r="B51" s="275" t="s">
        <v>117</v>
      </c>
      <c r="C51" s="275"/>
      <c r="D51" s="275"/>
      <c r="E51" s="275"/>
      <c r="F51" s="275"/>
      <c r="G51" s="275"/>
      <c r="H51" s="275"/>
      <c r="I51" s="275"/>
      <c r="J51" s="63">
        <f>SUM(J52:J52)</f>
        <v>0</v>
      </c>
      <c r="K51" s="64"/>
    </row>
    <row r="52" spans="1:20" s="15" customFormat="1" ht="13.5" thickBot="1" x14ac:dyDescent="0.3">
      <c r="A52" s="72">
        <v>6815</v>
      </c>
      <c r="B52" s="276" t="s">
        <v>122</v>
      </c>
      <c r="C52" s="276"/>
      <c r="D52" s="276"/>
      <c r="E52" s="276"/>
      <c r="F52" s="276"/>
      <c r="G52" s="276"/>
      <c r="H52" s="276"/>
      <c r="I52" s="276"/>
      <c r="J52" s="46"/>
      <c r="K52" s="70"/>
      <c r="L52" s="314" t="s">
        <v>146</v>
      </c>
      <c r="M52" s="314"/>
      <c r="N52" s="314"/>
      <c r="O52" s="314"/>
      <c r="P52" s="314"/>
      <c r="Q52" s="314"/>
      <c r="R52" s="314"/>
      <c r="S52" s="314"/>
      <c r="T52" s="314"/>
    </row>
    <row r="53" spans="1:20" s="15" customFormat="1" ht="12.75" x14ac:dyDescent="0.25">
      <c r="A53" s="88"/>
      <c r="B53" s="307" t="s">
        <v>115</v>
      </c>
      <c r="C53" s="307"/>
      <c r="D53" s="307"/>
      <c r="E53" s="307"/>
      <c r="F53" s="307"/>
      <c r="G53" s="307"/>
      <c r="H53" s="307"/>
      <c r="I53" s="307"/>
      <c r="J53" s="89">
        <f>SUM(J6,J16,J28,J39,J43,J46,J48,J51)</f>
        <v>0</v>
      </c>
      <c r="K53" s="90"/>
      <c r="M53" s="317" t="s">
        <v>144</v>
      </c>
      <c r="N53" s="318"/>
      <c r="O53" s="318"/>
      <c r="P53" s="318"/>
      <c r="Q53" s="318"/>
      <c r="R53" s="318"/>
      <c r="S53" s="324">
        <f>T50</f>
        <v>0</v>
      </c>
      <c r="T53" s="325"/>
    </row>
    <row r="54" spans="1:20" s="15" customFormat="1" ht="12.75" x14ac:dyDescent="0.25">
      <c r="A54" s="62">
        <v>86</v>
      </c>
      <c r="B54" s="275" t="s">
        <v>114</v>
      </c>
      <c r="C54" s="275"/>
      <c r="D54" s="275"/>
      <c r="E54" s="275"/>
      <c r="F54" s="275"/>
      <c r="G54" s="275"/>
      <c r="H54" s="275"/>
      <c r="I54" s="275"/>
      <c r="J54" s="63">
        <f>SUM(J55:J56)</f>
        <v>0</v>
      </c>
      <c r="K54" s="64"/>
      <c r="M54" s="319"/>
      <c r="N54" s="320"/>
      <c r="O54" s="320"/>
      <c r="P54" s="320"/>
      <c r="Q54" s="320"/>
      <c r="R54" s="320"/>
      <c r="S54" s="326"/>
      <c r="T54" s="327"/>
    </row>
    <row r="55" spans="1:20" s="15" customFormat="1" ht="12.75" x14ac:dyDescent="0.25">
      <c r="A55" s="135">
        <v>8611</v>
      </c>
      <c r="B55" s="308" t="s">
        <v>6428</v>
      </c>
      <c r="C55" s="308"/>
      <c r="D55" s="308"/>
      <c r="E55" s="308"/>
      <c r="F55" s="308"/>
      <c r="G55" s="308"/>
      <c r="H55" s="308"/>
      <c r="I55" s="308"/>
      <c r="J55" s="46"/>
      <c r="K55" s="70"/>
      <c r="M55" s="315" t="s">
        <v>143</v>
      </c>
      <c r="N55" s="316"/>
      <c r="O55" s="316"/>
      <c r="P55" s="316"/>
      <c r="Q55" s="316"/>
      <c r="R55" s="316"/>
      <c r="S55" s="321">
        <f>J57</f>
        <v>0</v>
      </c>
      <c r="T55" s="322"/>
    </row>
    <row r="56" spans="1:20" s="15" customFormat="1" ht="12.75" x14ac:dyDescent="0.25">
      <c r="A56" s="136">
        <v>8640</v>
      </c>
      <c r="B56" s="309" t="s">
        <v>6430</v>
      </c>
      <c r="C56" s="309"/>
      <c r="D56" s="309"/>
      <c r="E56" s="309"/>
      <c r="F56" s="309"/>
      <c r="G56" s="309"/>
      <c r="H56" s="309"/>
      <c r="I56" s="309"/>
      <c r="J56" s="46"/>
      <c r="K56" s="70"/>
      <c r="M56" s="315"/>
      <c r="N56" s="316"/>
      <c r="O56" s="316"/>
      <c r="P56" s="316"/>
      <c r="Q56" s="316"/>
      <c r="R56" s="316"/>
      <c r="S56" s="323"/>
      <c r="T56" s="322"/>
    </row>
    <row r="57" spans="1:20" s="15" customFormat="1" ht="13.5" customHeight="1" thickBot="1" x14ac:dyDescent="0.3">
      <c r="A57" s="91"/>
      <c r="B57" s="310" t="s">
        <v>116</v>
      </c>
      <c r="C57" s="310"/>
      <c r="D57" s="310"/>
      <c r="E57" s="310"/>
      <c r="F57" s="310"/>
      <c r="G57" s="310"/>
      <c r="H57" s="310"/>
      <c r="I57" s="310"/>
      <c r="J57" s="92">
        <f>SUM(J53,J54)</f>
        <v>0</v>
      </c>
      <c r="K57" s="90"/>
      <c r="M57" s="332" t="s">
        <v>145</v>
      </c>
      <c r="N57" s="333"/>
      <c r="O57" s="333"/>
      <c r="P57" s="333" t="str">
        <f>IF(S57&lt;0,"Insuffisance",IF(S57=0,"","Excèdent"))</f>
        <v/>
      </c>
      <c r="Q57" s="333"/>
      <c r="R57" s="333"/>
      <c r="S57" s="328">
        <f>S53-S55</f>
        <v>0</v>
      </c>
      <c r="T57" s="329"/>
    </row>
    <row r="58" spans="1:20" s="15" customFormat="1" ht="7.5" customHeight="1" thickBot="1" x14ac:dyDescent="0.3">
      <c r="A58" s="17"/>
      <c r="C58" s="2"/>
      <c r="D58" s="2"/>
      <c r="E58" s="2"/>
      <c r="F58" s="2"/>
      <c r="G58" s="2"/>
      <c r="H58" s="2"/>
      <c r="I58" s="2"/>
      <c r="J58" s="2"/>
      <c r="K58" s="90"/>
      <c r="M58" s="334"/>
      <c r="N58" s="335"/>
      <c r="O58" s="335"/>
      <c r="P58" s="335"/>
      <c r="Q58" s="335"/>
      <c r="R58" s="335"/>
      <c r="S58" s="330"/>
      <c r="T58" s="331"/>
    </row>
    <row r="59" spans="1:20" s="15" customFormat="1" ht="7.5" customHeight="1" x14ac:dyDescent="0.25">
      <c r="A59" s="17"/>
      <c r="C59" s="2"/>
      <c r="D59" s="2"/>
      <c r="E59" s="2"/>
      <c r="F59" s="2"/>
      <c r="G59" s="2"/>
      <c r="H59" s="2"/>
      <c r="I59" s="2"/>
      <c r="J59" s="2"/>
      <c r="K59" s="90"/>
      <c r="M59" s="133"/>
      <c r="N59" s="133"/>
      <c r="O59" s="133"/>
      <c r="P59" s="133"/>
      <c r="Q59" s="133"/>
      <c r="R59" s="133"/>
      <c r="S59" s="134"/>
      <c r="T59" s="134"/>
    </row>
    <row r="60" spans="1:20" s="15" customFormat="1" ht="25.5" customHeight="1" x14ac:dyDescent="0.25">
      <c r="A60" s="295" t="s">
        <v>6476</v>
      </c>
      <c r="B60" s="295"/>
      <c r="C60" s="295"/>
      <c r="D60" s="295"/>
      <c r="E60" s="295"/>
      <c r="F60" s="295"/>
      <c r="G60" s="295"/>
      <c r="H60" s="295"/>
      <c r="I60" s="295"/>
      <c r="J60" s="295"/>
      <c r="K60" s="295"/>
      <c r="L60" s="295"/>
      <c r="M60" s="295"/>
      <c r="N60" s="295"/>
      <c r="O60" s="295"/>
      <c r="P60" s="295"/>
      <c r="Q60" s="295"/>
      <c r="R60" s="295"/>
      <c r="S60" s="295"/>
      <c r="T60" s="295"/>
    </row>
    <row r="61" spans="1:20" s="15" customFormat="1" ht="24.75" customHeight="1" x14ac:dyDescent="0.25">
      <c r="A61" s="296" t="s">
        <v>6432</v>
      </c>
      <c r="B61" s="296"/>
      <c r="C61" s="296"/>
      <c r="D61" s="296"/>
      <c r="E61" s="296"/>
      <c r="F61" s="296"/>
      <c r="G61" s="296"/>
      <c r="H61" s="296"/>
      <c r="I61" s="296"/>
      <c r="J61" s="296"/>
      <c r="K61" s="296"/>
      <c r="L61" s="296"/>
      <c r="M61" s="296"/>
      <c r="N61" s="296"/>
      <c r="O61" s="296"/>
      <c r="P61" s="296"/>
      <c r="Q61" s="296"/>
      <c r="R61" s="296"/>
      <c r="S61" s="296"/>
      <c r="T61" s="296"/>
    </row>
    <row r="62" spans="1:20" ht="15.75" customHeight="1" x14ac:dyDescent="0.25">
      <c r="A62" s="16" t="s">
        <v>6407</v>
      </c>
      <c r="L62" s="15"/>
    </row>
    <row r="63" spans="1:20" ht="15.75" customHeight="1" x14ac:dyDescent="0.25">
      <c r="A63" s="311" t="s">
        <v>40</v>
      </c>
      <c r="B63" s="312"/>
      <c r="C63" s="312"/>
      <c r="D63" s="312"/>
      <c r="E63" s="312"/>
      <c r="F63" s="312"/>
      <c r="G63" s="312"/>
      <c r="H63" s="312"/>
      <c r="I63" s="312"/>
      <c r="J63" s="312"/>
      <c r="K63" s="312"/>
      <c r="L63" s="312"/>
      <c r="M63" s="312"/>
      <c r="N63" s="312"/>
      <c r="O63" s="313"/>
      <c r="P63" s="336" t="s">
        <v>41</v>
      </c>
      <c r="Q63" s="336"/>
      <c r="R63" s="336"/>
      <c r="S63" s="336"/>
      <c r="T63" s="103" t="s">
        <v>6408</v>
      </c>
    </row>
    <row r="64" spans="1:20" ht="15" customHeight="1" x14ac:dyDescent="0.25">
      <c r="A64" s="340" t="s">
        <v>6409</v>
      </c>
      <c r="B64" s="340"/>
      <c r="C64" s="340"/>
      <c r="D64" s="340"/>
      <c r="E64" s="340"/>
      <c r="F64" s="340"/>
      <c r="G64" s="341"/>
      <c r="H64" s="341"/>
      <c r="I64" s="341"/>
      <c r="J64" s="341"/>
      <c r="K64" s="341"/>
      <c r="L64" s="341"/>
      <c r="M64" s="341"/>
      <c r="N64" s="341"/>
      <c r="O64" s="341"/>
      <c r="P64" s="291"/>
      <c r="Q64" s="291"/>
      <c r="R64" s="291"/>
      <c r="S64" s="291"/>
      <c r="T64" s="128" t="s">
        <v>0</v>
      </c>
    </row>
    <row r="65" spans="1:20" ht="15" customHeight="1" x14ac:dyDescent="0.25">
      <c r="A65" s="340" t="s">
        <v>6410</v>
      </c>
      <c r="B65" s="340"/>
      <c r="C65" s="340"/>
      <c r="D65" s="340"/>
      <c r="E65" s="340"/>
      <c r="F65" s="340"/>
      <c r="G65" s="341"/>
      <c r="H65" s="341"/>
      <c r="I65" s="341"/>
      <c r="J65" s="341"/>
      <c r="K65" s="341"/>
      <c r="L65" s="341"/>
      <c r="M65" s="341"/>
      <c r="N65" s="341"/>
      <c r="O65" s="341"/>
      <c r="P65" s="291"/>
      <c r="Q65" s="291"/>
      <c r="R65" s="291"/>
      <c r="S65" s="291"/>
      <c r="T65" s="128" t="s">
        <v>0</v>
      </c>
    </row>
    <row r="66" spans="1:20" ht="15" customHeight="1" x14ac:dyDescent="0.25">
      <c r="A66" s="340" t="s">
        <v>6411</v>
      </c>
      <c r="B66" s="340"/>
      <c r="C66" s="340"/>
      <c r="D66" s="340"/>
      <c r="E66" s="340"/>
      <c r="F66" s="340"/>
      <c r="G66" s="341"/>
      <c r="H66" s="341"/>
      <c r="I66" s="341"/>
      <c r="J66" s="341"/>
      <c r="K66" s="341"/>
      <c r="L66" s="341"/>
      <c r="M66" s="341"/>
      <c r="N66" s="341"/>
      <c r="O66" s="341"/>
      <c r="P66" s="291"/>
      <c r="Q66" s="291"/>
      <c r="R66" s="291"/>
      <c r="S66" s="291"/>
      <c r="T66" s="128" t="s">
        <v>0</v>
      </c>
    </row>
    <row r="67" spans="1:20" ht="15" customHeight="1" x14ac:dyDescent="0.25">
      <c r="A67" s="342" t="s">
        <v>39</v>
      </c>
      <c r="B67" s="343"/>
      <c r="C67" s="343"/>
      <c r="D67" s="343"/>
      <c r="E67" s="343"/>
      <c r="F67" s="343"/>
      <c r="G67" s="343"/>
      <c r="H67" s="343"/>
      <c r="I67" s="343"/>
      <c r="J67" s="343"/>
      <c r="K67" s="343"/>
      <c r="L67" s="343"/>
      <c r="M67" s="343"/>
      <c r="N67" s="343"/>
      <c r="O67" s="344"/>
      <c r="P67" s="345">
        <f>SUM(P64:S66)</f>
        <v>0</v>
      </c>
      <c r="Q67" s="345"/>
      <c r="R67" s="345"/>
      <c r="S67" s="346"/>
      <c r="T67" s="93" t="s">
        <v>0</v>
      </c>
    </row>
    <row r="68" spans="1:20" ht="6.75" customHeight="1" x14ac:dyDescent="0.25"/>
    <row r="69" spans="1:20" ht="15.75" x14ac:dyDescent="0.25">
      <c r="A69" s="127" t="s">
        <v>6416</v>
      </c>
    </row>
    <row r="70" spans="1:20" x14ac:dyDescent="0.25">
      <c r="A70" s="2" t="s">
        <v>6417</v>
      </c>
      <c r="B70" s="2"/>
      <c r="G70" s="2" t="s">
        <v>0</v>
      </c>
      <c r="L70" s="2"/>
      <c r="P70" s="2" t="s">
        <v>6418</v>
      </c>
    </row>
    <row r="71" spans="1:20" x14ac:dyDescent="0.25">
      <c r="A71" s="2" t="s">
        <v>6420</v>
      </c>
      <c r="B71" s="2"/>
      <c r="L71" s="2"/>
      <c r="P71" s="2" t="s">
        <v>6419</v>
      </c>
    </row>
    <row r="74" spans="1:20" x14ac:dyDescent="0.25">
      <c r="A74" s="17" t="s">
        <v>0</v>
      </c>
    </row>
  </sheetData>
  <sheetProtection password="DE45" sheet="1" objects="1" scenarios="1"/>
  <mergeCells count="124">
    <mergeCell ref="A1:G1"/>
    <mergeCell ref="H1:T1"/>
    <mergeCell ref="A64:F64"/>
    <mergeCell ref="A65:F65"/>
    <mergeCell ref="A66:F66"/>
    <mergeCell ref="G64:O64"/>
    <mergeCell ref="G65:O65"/>
    <mergeCell ref="G66:O66"/>
    <mergeCell ref="A67:O67"/>
    <mergeCell ref="R3:T3"/>
    <mergeCell ref="P67:S67"/>
    <mergeCell ref="A3:E3"/>
    <mergeCell ref="M43:S43"/>
    <mergeCell ref="M48:S48"/>
    <mergeCell ref="M49:S49"/>
    <mergeCell ref="M46:S46"/>
    <mergeCell ref="M41:S41"/>
    <mergeCell ref="M45:S45"/>
    <mergeCell ref="M12:S12"/>
    <mergeCell ref="M42:S42"/>
    <mergeCell ref="M44:S44"/>
    <mergeCell ref="M29:S29"/>
    <mergeCell ref="M28:S28"/>
    <mergeCell ref="M39:S39"/>
    <mergeCell ref="P66:S66"/>
    <mergeCell ref="B52:I52"/>
    <mergeCell ref="B53:I53"/>
    <mergeCell ref="B55:I55"/>
    <mergeCell ref="B56:I56"/>
    <mergeCell ref="B57:I57"/>
    <mergeCell ref="A63:O63"/>
    <mergeCell ref="M26:S26"/>
    <mergeCell ref="L52:T52"/>
    <mergeCell ref="M55:R56"/>
    <mergeCell ref="M53:R54"/>
    <mergeCell ref="S55:T56"/>
    <mergeCell ref="S53:T54"/>
    <mergeCell ref="S57:T58"/>
    <mergeCell ref="M57:O58"/>
    <mergeCell ref="P57:R58"/>
    <mergeCell ref="P63:S63"/>
    <mergeCell ref="M38:S38"/>
    <mergeCell ref="M37:S37"/>
    <mergeCell ref="M36:S36"/>
    <mergeCell ref="M34:S34"/>
    <mergeCell ref="M33:S33"/>
    <mergeCell ref="M32:S32"/>
    <mergeCell ref="B42:I42"/>
    <mergeCell ref="P64:S64"/>
    <mergeCell ref="P65:S65"/>
    <mergeCell ref="M22:S22"/>
    <mergeCell ref="M21:S21"/>
    <mergeCell ref="M19:S19"/>
    <mergeCell ref="M20:S20"/>
    <mergeCell ref="M31:S31"/>
    <mergeCell ref="M30:S30"/>
    <mergeCell ref="M27:S27"/>
    <mergeCell ref="A60:T60"/>
    <mergeCell ref="A61:T61"/>
    <mergeCell ref="J49:J50"/>
    <mergeCell ref="B49:I50"/>
    <mergeCell ref="A49:A50"/>
    <mergeCell ref="B43:I43"/>
    <mergeCell ref="B44:I44"/>
    <mergeCell ref="B48:I48"/>
    <mergeCell ref="B47:I47"/>
    <mergeCell ref="B46:I46"/>
    <mergeCell ref="B45:I45"/>
    <mergeCell ref="B54:I54"/>
    <mergeCell ref="B51:I51"/>
    <mergeCell ref="B37:I37"/>
    <mergeCell ref="B38:I38"/>
    <mergeCell ref="M18:S18"/>
    <mergeCell ref="M15:S15"/>
    <mergeCell ref="M25:S25"/>
    <mergeCell ref="M24:S24"/>
    <mergeCell ref="M17:S17"/>
    <mergeCell ref="M14:S14"/>
    <mergeCell ref="A5:J5"/>
    <mergeCell ref="B12:I12"/>
    <mergeCell ref="B13:I13"/>
    <mergeCell ref="B14:I14"/>
    <mergeCell ref="B15:I15"/>
    <mergeCell ref="B16:I16"/>
    <mergeCell ref="B17:I17"/>
    <mergeCell ref="B18:I18"/>
    <mergeCell ref="B19:I19"/>
    <mergeCell ref="B20:I20"/>
    <mergeCell ref="M23:S23"/>
    <mergeCell ref="B39:I39"/>
    <mergeCell ref="B40:I40"/>
    <mergeCell ref="B41:I41"/>
    <mergeCell ref="B21:I21"/>
    <mergeCell ref="B35:I35"/>
    <mergeCell ref="B36:I36"/>
    <mergeCell ref="B27:I27"/>
    <mergeCell ref="B28:I28"/>
    <mergeCell ref="B22:I22"/>
    <mergeCell ref="B23:I23"/>
    <mergeCell ref="B24:I24"/>
    <mergeCell ref="B25:I25"/>
    <mergeCell ref="B26:I26"/>
    <mergeCell ref="B32:I32"/>
    <mergeCell ref="B33:I33"/>
    <mergeCell ref="B34:I34"/>
    <mergeCell ref="B29:I29"/>
    <mergeCell ref="B30:I30"/>
    <mergeCell ref="B31:I31"/>
    <mergeCell ref="N3:P3"/>
    <mergeCell ref="F3:G3"/>
    <mergeCell ref="H3:J3"/>
    <mergeCell ref="L3:M3"/>
    <mergeCell ref="B6:I6"/>
    <mergeCell ref="B7:I7"/>
    <mergeCell ref="B8:I8"/>
    <mergeCell ref="B10:I10"/>
    <mergeCell ref="B11:I11"/>
    <mergeCell ref="L5:T5"/>
    <mergeCell ref="B9:I9"/>
    <mergeCell ref="M11:S11"/>
    <mergeCell ref="M7:S7"/>
    <mergeCell ref="M10:S10"/>
    <mergeCell ref="M9:S9"/>
    <mergeCell ref="M8:S8"/>
  </mergeCells>
  <pageMargins left="0.59055118110236227" right="0" top="0.19685039370078741" bottom="0.19685039370078741"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5050"/>
    <pageSetUpPr fitToPage="1"/>
  </sheetPr>
  <dimension ref="A1:T61"/>
  <sheetViews>
    <sheetView topLeftCell="A20" workbookViewId="0">
      <selection activeCell="Z54" sqref="Z54"/>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35.25" customHeight="1" x14ac:dyDescent="0.25">
      <c r="A1" s="338" t="s">
        <v>6413</v>
      </c>
      <c r="B1" s="338"/>
      <c r="C1" s="338"/>
      <c r="D1" s="338"/>
      <c r="E1" s="338"/>
      <c r="F1" s="338"/>
      <c r="G1" s="338"/>
      <c r="H1" s="339" t="str">
        <f>IF('n°1-n°2 Présentation Assoc'!D6="","",'n°1-n°2 Présentation Assoc'!D6)</f>
        <v/>
      </c>
      <c r="I1" s="339"/>
      <c r="J1" s="339"/>
      <c r="K1" s="339"/>
      <c r="L1" s="339"/>
      <c r="M1" s="339"/>
      <c r="N1" s="339"/>
      <c r="O1" s="339"/>
      <c r="P1" s="339"/>
      <c r="Q1" s="339"/>
      <c r="R1" s="339"/>
      <c r="S1" s="339"/>
      <c r="T1" s="339"/>
    </row>
    <row r="2" spans="1:20" ht="3" customHeight="1" x14ac:dyDescent="0.25"/>
    <row r="3" spans="1:20" s="16" customFormat="1" ht="15.75" x14ac:dyDescent="0.25">
      <c r="A3" s="371" t="s">
        <v>87</v>
      </c>
      <c r="B3" s="371"/>
      <c r="C3" s="371"/>
      <c r="D3" s="371"/>
      <c r="E3" s="371"/>
      <c r="F3" s="273" t="s">
        <v>88</v>
      </c>
      <c r="G3" s="273"/>
      <c r="H3" s="272"/>
      <c r="I3" s="272"/>
      <c r="J3" s="272"/>
      <c r="K3" s="60"/>
      <c r="L3" s="273" t="s">
        <v>89</v>
      </c>
      <c r="M3" s="273"/>
      <c r="N3" s="272"/>
      <c r="O3" s="272"/>
      <c r="P3" s="272"/>
      <c r="R3" s="180" t="s">
        <v>163</v>
      </c>
      <c r="S3" s="181"/>
      <c r="T3" s="182"/>
    </row>
    <row r="4" spans="1:20" ht="3" customHeight="1" thickBot="1" x14ac:dyDescent="0.3"/>
    <row r="5" spans="1:20" ht="15.75" x14ac:dyDescent="0.25">
      <c r="A5" s="288" t="s">
        <v>80</v>
      </c>
      <c r="B5" s="289"/>
      <c r="C5" s="289"/>
      <c r="D5" s="289"/>
      <c r="E5" s="289"/>
      <c r="F5" s="289"/>
      <c r="G5" s="289"/>
      <c r="H5" s="289"/>
      <c r="I5" s="289"/>
      <c r="J5" s="290"/>
      <c r="K5" s="61"/>
      <c r="L5" s="277" t="s">
        <v>81</v>
      </c>
      <c r="M5" s="278"/>
      <c r="N5" s="278"/>
      <c r="O5" s="278"/>
      <c r="P5" s="278"/>
      <c r="Q5" s="278"/>
      <c r="R5" s="278"/>
      <c r="S5" s="278"/>
      <c r="T5" s="279"/>
    </row>
    <row r="6" spans="1:20" s="15" customFormat="1" ht="14.1" customHeight="1" thickBot="1" x14ac:dyDescent="0.3">
      <c r="A6" s="62">
        <v>60</v>
      </c>
      <c r="B6" s="275" t="s">
        <v>82</v>
      </c>
      <c r="C6" s="275"/>
      <c r="D6" s="275"/>
      <c r="E6" s="275"/>
      <c r="F6" s="275"/>
      <c r="G6" s="275"/>
      <c r="H6" s="275"/>
      <c r="I6" s="275"/>
      <c r="J6" s="63">
        <f>SUM(J7:J15)</f>
        <v>0</v>
      </c>
      <c r="K6" s="64"/>
      <c r="L6" s="65">
        <v>70</v>
      </c>
      <c r="M6" s="66" t="s">
        <v>118</v>
      </c>
      <c r="N6" s="67"/>
      <c r="O6" s="67"/>
      <c r="P6" s="67"/>
      <c r="Q6" s="67"/>
      <c r="R6" s="67"/>
      <c r="S6" s="67"/>
      <c r="T6" s="68">
        <f>SUM(T7:T15)</f>
        <v>0</v>
      </c>
    </row>
    <row r="7" spans="1:20" s="15" customFormat="1" ht="14.1" customHeight="1" x14ac:dyDescent="0.25">
      <c r="A7" s="69">
        <v>6021</v>
      </c>
      <c r="B7" s="276" t="s">
        <v>6456</v>
      </c>
      <c r="C7" s="276"/>
      <c r="D7" s="276"/>
      <c r="E7" s="276"/>
      <c r="F7" s="276"/>
      <c r="G7" s="276"/>
      <c r="H7" s="276"/>
      <c r="I7" s="276"/>
      <c r="J7" s="46"/>
      <c r="K7" s="70"/>
      <c r="L7" s="71">
        <v>7010</v>
      </c>
      <c r="M7" s="280" t="s">
        <v>119</v>
      </c>
      <c r="N7" s="280"/>
      <c r="O7" s="280"/>
      <c r="P7" s="280"/>
      <c r="Q7" s="280"/>
      <c r="R7" s="280"/>
      <c r="S7" s="280"/>
      <c r="T7" s="47"/>
    </row>
    <row r="8" spans="1:20" s="15" customFormat="1" ht="14.1" customHeight="1" x14ac:dyDescent="0.25">
      <c r="A8" s="72">
        <v>6040</v>
      </c>
      <c r="B8" s="276" t="s">
        <v>90</v>
      </c>
      <c r="C8" s="276"/>
      <c r="D8" s="276"/>
      <c r="E8" s="276"/>
      <c r="F8" s="276"/>
      <c r="G8" s="276"/>
      <c r="H8" s="276"/>
      <c r="I8" s="276"/>
      <c r="J8" s="46"/>
      <c r="K8" s="70"/>
      <c r="L8" s="72">
        <v>7060</v>
      </c>
      <c r="M8" s="276" t="s">
        <v>83</v>
      </c>
      <c r="N8" s="276"/>
      <c r="O8" s="276"/>
      <c r="P8" s="276"/>
      <c r="Q8" s="276"/>
      <c r="R8" s="276"/>
      <c r="S8" s="276"/>
      <c r="T8" s="46"/>
    </row>
    <row r="9" spans="1:20" s="15" customFormat="1" ht="14.1" customHeight="1" x14ac:dyDescent="0.25">
      <c r="A9" s="72">
        <v>6054</v>
      </c>
      <c r="B9" s="276" t="s">
        <v>6466</v>
      </c>
      <c r="C9" s="276"/>
      <c r="D9" s="276"/>
      <c r="E9" s="276"/>
      <c r="F9" s="276"/>
      <c r="G9" s="276"/>
      <c r="H9" s="276"/>
      <c r="I9" s="276"/>
      <c r="J9" s="46"/>
      <c r="K9" s="70"/>
      <c r="L9" s="72">
        <v>7070</v>
      </c>
      <c r="M9" s="276" t="s">
        <v>120</v>
      </c>
      <c r="N9" s="276"/>
      <c r="O9" s="276"/>
      <c r="P9" s="276"/>
      <c r="Q9" s="276"/>
      <c r="R9" s="276"/>
      <c r="S9" s="276"/>
      <c r="T9" s="46"/>
    </row>
    <row r="10" spans="1:20" s="15" customFormat="1" ht="14.1" customHeight="1" x14ac:dyDescent="0.25">
      <c r="A10" s="72">
        <v>6063</v>
      </c>
      <c r="B10" s="276" t="s">
        <v>91</v>
      </c>
      <c r="C10" s="276"/>
      <c r="D10" s="276"/>
      <c r="E10" s="276"/>
      <c r="F10" s="276"/>
      <c r="G10" s="276"/>
      <c r="H10" s="276"/>
      <c r="I10" s="276"/>
      <c r="J10" s="46"/>
      <c r="K10" s="70"/>
      <c r="L10" s="72">
        <v>7083</v>
      </c>
      <c r="M10" s="276" t="s">
        <v>6464</v>
      </c>
      <c r="N10" s="276"/>
      <c r="O10" s="276"/>
      <c r="P10" s="276"/>
      <c r="Q10" s="276"/>
      <c r="R10" s="276"/>
      <c r="S10" s="276"/>
      <c r="T10" s="46"/>
    </row>
    <row r="11" spans="1:20" s="15" customFormat="1" ht="14.1" customHeight="1" x14ac:dyDescent="0.25">
      <c r="A11" s="72">
        <v>6064</v>
      </c>
      <c r="B11" s="276" t="s">
        <v>92</v>
      </c>
      <c r="C11" s="276"/>
      <c r="D11" s="276"/>
      <c r="E11" s="276"/>
      <c r="F11" s="276"/>
      <c r="G11" s="276"/>
      <c r="H11" s="276"/>
      <c r="I11" s="276"/>
      <c r="J11" s="46"/>
      <c r="K11" s="70"/>
      <c r="L11" s="72">
        <v>7084</v>
      </c>
      <c r="M11" s="276" t="s">
        <v>121</v>
      </c>
      <c r="N11" s="276"/>
      <c r="O11" s="276"/>
      <c r="P11" s="276"/>
      <c r="Q11" s="276"/>
      <c r="R11" s="276"/>
      <c r="S11" s="276"/>
      <c r="T11" s="46"/>
    </row>
    <row r="12" spans="1:20" s="15" customFormat="1" ht="14.1" customHeight="1" x14ac:dyDescent="0.25">
      <c r="A12" s="72">
        <v>6065</v>
      </c>
      <c r="B12" s="276" t="s">
        <v>93</v>
      </c>
      <c r="C12" s="276"/>
      <c r="D12" s="276"/>
      <c r="E12" s="276"/>
      <c r="F12" s="276"/>
      <c r="G12" s="276"/>
      <c r="H12" s="276"/>
      <c r="I12" s="276"/>
      <c r="J12" s="46"/>
      <c r="K12" s="70"/>
      <c r="L12" s="72">
        <v>7085</v>
      </c>
      <c r="M12" s="276" t="s">
        <v>6450</v>
      </c>
      <c r="N12" s="276"/>
      <c r="O12" s="276"/>
      <c r="P12" s="276"/>
      <c r="Q12" s="276"/>
      <c r="R12" s="276"/>
      <c r="S12" s="276"/>
      <c r="T12" s="46"/>
    </row>
    <row r="13" spans="1:20" s="15" customFormat="1" ht="14.1" customHeight="1" x14ac:dyDescent="0.25">
      <c r="A13" s="72">
        <v>6068</v>
      </c>
      <c r="B13" s="276" t="s">
        <v>6467</v>
      </c>
      <c r="C13" s="276"/>
      <c r="D13" s="276"/>
      <c r="E13" s="276"/>
      <c r="F13" s="276"/>
      <c r="G13" s="276"/>
      <c r="H13" s="276"/>
      <c r="I13" s="276"/>
      <c r="J13" s="46"/>
      <c r="K13" s="70"/>
      <c r="L13" s="72">
        <v>7086</v>
      </c>
      <c r="M13" s="73" t="s">
        <v>6465</v>
      </c>
      <c r="N13" s="73"/>
      <c r="O13" s="73"/>
      <c r="P13" s="73"/>
      <c r="Q13" s="73"/>
      <c r="R13" s="73"/>
      <c r="S13" s="73"/>
      <c r="T13" s="46"/>
    </row>
    <row r="14" spans="1:20" s="15" customFormat="1" ht="14.1" customHeight="1" x14ac:dyDescent="0.25">
      <c r="A14" s="72">
        <v>6071</v>
      </c>
      <c r="B14" s="276" t="s">
        <v>6458</v>
      </c>
      <c r="C14" s="276"/>
      <c r="D14" s="276"/>
      <c r="E14" s="276"/>
      <c r="F14" s="276"/>
      <c r="G14" s="276"/>
      <c r="H14" s="276"/>
      <c r="I14" s="276"/>
      <c r="J14" s="46"/>
      <c r="K14" s="70"/>
      <c r="L14" s="72">
        <v>7087</v>
      </c>
      <c r="M14" s="285" t="s">
        <v>142</v>
      </c>
      <c r="N14" s="286"/>
      <c r="O14" s="286"/>
      <c r="P14" s="286"/>
      <c r="Q14" s="286"/>
      <c r="R14" s="286"/>
      <c r="S14" s="287"/>
      <c r="T14" s="46"/>
    </row>
    <row r="15" spans="1:20" s="15" customFormat="1" ht="14.1" customHeight="1" x14ac:dyDescent="0.25">
      <c r="A15" s="72">
        <v>6072</v>
      </c>
      <c r="B15" s="276" t="s">
        <v>6468</v>
      </c>
      <c r="C15" s="276"/>
      <c r="D15" s="276"/>
      <c r="E15" s="276"/>
      <c r="F15" s="276"/>
      <c r="G15" s="276"/>
      <c r="H15" s="276"/>
      <c r="I15" s="276"/>
      <c r="J15" s="46"/>
      <c r="K15" s="70"/>
      <c r="L15" s="72">
        <v>7088</v>
      </c>
      <c r="M15" s="276" t="s">
        <v>128</v>
      </c>
      <c r="N15" s="276"/>
      <c r="O15" s="276"/>
      <c r="P15" s="276"/>
      <c r="Q15" s="276"/>
      <c r="R15" s="276"/>
      <c r="S15" s="276"/>
      <c r="T15" s="46"/>
    </row>
    <row r="16" spans="1:20" s="15" customFormat="1" ht="14.1" customHeight="1" x14ac:dyDescent="0.25">
      <c r="A16" s="62">
        <v>61</v>
      </c>
      <c r="B16" s="275" t="s">
        <v>84</v>
      </c>
      <c r="C16" s="275"/>
      <c r="D16" s="275"/>
      <c r="E16" s="275"/>
      <c r="F16" s="275"/>
      <c r="G16" s="275"/>
      <c r="H16" s="275"/>
      <c r="I16" s="275"/>
      <c r="J16" s="63">
        <f>SUM(J17:J27)</f>
        <v>0</v>
      </c>
      <c r="K16" s="64"/>
      <c r="L16" s="74">
        <v>74</v>
      </c>
      <c r="M16" s="75" t="s">
        <v>123</v>
      </c>
      <c r="N16" s="76"/>
      <c r="O16" s="76"/>
      <c r="P16" s="76"/>
      <c r="Q16" s="76"/>
      <c r="R16" s="76"/>
      <c r="S16" s="76"/>
      <c r="T16" s="77">
        <f>SUM(T17,T20,T21,T22,T25,T26,T29:T31,T32)</f>
        <v>0</v>
      </c>
    </row>
    <row r="17" spans="1:20" s="15" customFormat="1" ht="14.1" customHeight="1" x14ac:dyDescent="0.25">
      <c r="A17" s="72">
        <v>6132</v>
      </c>
      <c r="B17" s="276" t="s">
        <v>94</v>
      </c>
      <c r="C17" s="276"/>
      <c r="D17" s="276"/>
      <c r="E17" s="276"/>
      <c r="F17" s="276"/>
      <c r="G17" s="276"/>
      <c r="H17" s="276"/>
      <c r="I17" s="276"/>
      <c r="J17" s="46"/>
      <c r="K17" s="70"/>
      <c r="L17" s="72">
        <v>7410</v>
      </c>
      <c r="M17" s="283" t="s">
        <v>124</v>
      </c>
      <c r="N17" s="283"/>
      <c r="O17" s="283"/>
      <c r="P17" s="283"/>
      <c r="Q17" s="283"/>
      <c r="R17" s="283"/>
      <c r="S17" s="283"/>
      <c r="T17" s="78">
        <f>SUM(T18:T19)</f>
        <v>0</v>
      </c>
    </row>
    <row r="18" spans="1:20" s="15" customFormat="1" ht="14.1" customHeight="1" x14ac:dyDescent="0.25">
      <c r="A18" s="72">
        <v>6135</v>
      </c>
      <c r="B18" s="276" t="s">
        <v>6469</v>
      </c>
      <c r="C18" s="276"/>
      <c r="D18" s="276"/>
      <c r="E18" s="276"/>
      <c r="F18" s="276"/>
      <c r="G18" s="276"/>
      <c r="H18" s="276"/>
      <c r="I18" s="276"/>
      <c r="J18" s="46"/>
      <c r="K18" s="70"/>
      <c r="L18" s="79">
        <v>7411</v>
      </c>
      <c r="M18" s="282" t="s">
        <v>147</v>
      </c>
      <c r="N18" s="282"/>
      <c r="O18" s="282"/>
      <c r="P18" s="282"/>
      <c r="Q18" s="282"/>
      <c r="R18" s="282"/>
      <c r="S18" s="282"/>
      <c r="T18" s="48"/>
    </row>
    <row r="19" spans="1:20" s="15" customFormat="1" ht="14.1" customHeight="1" x14ac:dyDescent="0.25">
      <c r="A19" s="72">
        <v>6150</v>
      </c>
      <c r="B19" s="276" t="s">
        <v>97</v>
      </c>
      <c r="C19" s="276"/>
      <c r="D19" s="276"/>
      <c r="E19" s="276"/>
      <c r="F19" s="276"/>
      <c r="G19" s="276"/>
      <c r="H19" s="276"/>
      <c r="I19" s="276"/>
      <c r="J19" s="46"/>
      <c r="K19" s="70"/>
      <c r="L19" s="79">
        <v>7412</v>
      </c>
      <c r="M19" s="282" t="s">
        <v>6451</v>
      </c>
      <c r="N19" s="282"/>
      <c r="O19" s="282"/>
      <c r="P19" s="282"/>
      <c r="Q19" s="282"/>
      <c r="R19" s="282"/>
      <c r="S19" s="282"/>
      <c r="T19" s="48"/>
    </row>
    <row r="20" spans="1:20" s="15" customFormat="1" ht="14.1" customHeight="1" x14ac:dyDescent="0.25">
      <c r="A20" s="72">
        <v>6160</v>
      </c>
      <c r="B20" s="276" t="s">
        <v>95</v>
      </c>
      <c r="C20" s="276"/>
      <c r="D20" s="276"/>
      <c r="E20" s="276"/>
      <c r="F20" s="276"/>
      <c r="G20" s="276"/>
      <c r="H20" s="276"/>
      <c r="I20" s="276"/>
      <c r="J20" s="46"/>
      <c r="K20" s="70"/>
      <c r="L20" s="72">
        <v>7420</v>
      </c>
      <c r="M20" s="292" t="s">
        <v>125</v>
      </c>
      <c r="N20" s="293"/>
      <c r="O20" s="293"/>
      <c r="P20" s="293"/>
      <c r="Q20" s="293"/>
      <c r="R20" s="293"/>
      <c r="S20" s="294"/>
      <c r="T20" s="94"/>
    </row>
    <row r="21" spans="1:20" s="15" customFormat="1" ht="14.1" customHeight="1" x14ac:dyDescent="0.25">
      <c r="A21" s="72">
        <v>6181</v>
      </c>
      <c r="B21" s="276" t="s">
        <v>99</v>
      </c>
      <c r="C21" s="276"/>
      <c r="D21" s="276"/>
      <c r="E21" s="276"/>
      <c r="F21" s="276"/>
      <c r="G21" s="276"/>
      <c r="H21" s="276"/>
      <c r="I21" s="276"/>
      <c r="J21" s="46"/>
      <c r="K21" s="70"/>
      <c r="L21" s="72">
        <v>7430</v>
      </c>
      <c r="M21" s="283" t="s">
        <v>6424</v>
      </c>
      <c r="N21" s="283"/>
      <c r="O21" s="283"/>
      <c r="P21" s="283"/>
      <c r="Q21" s="283"/>
      <c r="R21" s="283"/>
      <c r="S21" s="283"/>
      <c r="T21" s="94"/>
    </row>
    <row r="22" spans="1:20" s="15" customFormat="1" ht="14.1" customHeight="1" x14ac:dyDescent="0.25">
      <c r="A22" s="72">
        <v>6182</v>
      </c>
      <c r="B22" s="276" t="s">
        <v>100</v>
      </c>
      <c r="C22" s="276"/>
      <c r="D22" s="276"/>
      <c r="E22" s="276"/>
      <c r="F22" s="276"/>
      <c r="G22" s="276"/>
      <c r="H22" s="276"/>
      <c r="I22" s="276"/>
      <c r="J22" s="46"/>
      <c r="K22" s="70"/>
      <c r="L22" s="72">
        <v>7440</v>
      </c>
      <c r="M22" s="283" t="s">
        <v>6425</v>
      </c>
      <c r="N22" s="283"/>
      <c r="O22" s="283"/>
      <c r="P22" s="283"/>
      <c r="Q22" s="283"/>
      <c r="R22" s="283"/>
      <c r="S22" s="283"/>
      <c r="T22" s="78">
        <f>SUM(T23:T24)</f>
        <v>0</v>
      </c>
    </row>
    <row r="23" spans="1:20" s="15" customFormat="1" ht="14.1" customHeight="1" x14ac:dyDescent="0.25">
      <c r="A23" s="72">
        <v>6185</v>
      </c>
      <c r="B23" s="276" t="s">
        <v>96</v>
      </c>
      <c r="C23" s="276"/>
      <c r="D23" s="276"/>
      <c r="E23" s="276"/>
      <c r="F23" s="276"/>
      <c r="G23" s="276"/>
      <c r="H23" s="276"/>
      <c r="I23" s="276"/>
      <c r="J23" s="46"/>
      <c r="K23" s="70"/>
      <c r="L23" s="143"/>
      <c r="M23" s="284"/>
      <c r="N23" s="284"/>
      <c r="O23" s="284"/>
      <c r="P23" s="284"/>
      <c r="Q23" s="284"/>
      <c r="R23" s="284"/>
      <c r="S23" s="284"/>
      <c r="T23" s="49"/>
    </row>
    <row r="24" spans="1:20" s="15" customFormat="1" ht="14.1" customHeight="1" x14ac:dyDescent="0.25">
      <c r="A24" s="72">
        <v>6186</v>
      </c>
      <c r="B24" s="276" t="s">
        <v>98</v>
      </c>
      <c r="C24" s="276"/>
      <c r="D24" s="276"/>
      <c r="E24" s="276"/>
      <c r="F24" s="276"/>
      <c r="G24" s="276"/>
      <c r="H24" s="276"/>
      <c r="I24" s="276"/>
      <c r="J24" s="46"/>
      <c r="K24" s="70"/>
      <c r="L24" s="143"/>
      <c r="M24" s="284"/>
      <c r="N24" s="284"/>
      <c r="O24" s="284"/>
      <c r="P24" s="284"/>
      <c r="Q24" s="284"/>
      <c r="R24" s="284"/>
      <c r="S24" s="284"/>
      <c r="T24" s="49"/>
    </row>
    <row r="25" spans="1:20" s="15" customFormat="1" ht="14.1" customHeight="1" x14ac:dyDescent="0.25">
      <c r="A25" s="72">
        <v>6187</v>
      </c>
      <c r="B25" s="276" t="s">
        <v>6447</v>
      </c>
      <c r="C25" s="276"/>
      <c r="D25" s="276"/>
      <c r="E25" s="276"/>
      <c r="F25" s="276"/>
      <c r="G25" s="276"/>
      <c r="H25" s="276"/>
      <c r="I25" s="276"/>
      <c r="J25" s="46"/>
      <c r="K25" s="70"/>
      <c r="L25" s="72">
        <v>7450</v>
      </c>
      <c r="M25" s="283" t="s">
        <v>6426</v>
      </c>
      <c r="N25" s="283"/>
      <c r="O25" s="283"/>
      <c r="P25" s="283"/>
      <c r="Q25" s="283"/>
      <c r="R25" s="283"/>
      <c r="S25" s="283"/>
      <c r="T25" s="94"/>
    </row>
    <row r="26" spans="1:20" s="15" customFormat="1" ht="14.1" customHeight="1" x14ac:dyDescent="0.25">
      <c r="A26" s="141"/>
      <c r="B26" s="368"/>
      <c r="C26" s="368"/>
      <c r="D26" s="368"/>
      <c r="E26" s="368"/>
      <c r="F26" s="368"/>
      <c r="G26" s="368"/>
      <c r="H26" s="368"/>
      <c r="I26" s="368"/>
      <c r="J26" s="142"/>
      <c r="K26" s="70"/>
      <c r="L26" s="72">
        <v>7460</v>
      </c>
      <c r="M26" s="283" t="s">
        <v>126</v>
      </c>
      <c r="N26" s="283"/>
      <c r="O26" s="283"/>
      <c r="P26" s="283"/>
      <c r="Q26" s="283"/>
      <c r="R26" s="283"/>
      <c r="S26" s="283"/>
      <c r="T26" s="78">
        <f>SUM(T27:T28)</f>
        <v>0</v>
      </c>
    </row>
    <row r="27" spans="1:20" s="15" customFormat="1" ht="14.1" customHeight="1" x14ac:dyDescent="0.25">
      <c r="A27" s="72">
        <v>6189</v>
      </c>
      <c r="B27" s="276" t="s">
        <v>6442</v>
      </c>
      <c r="C27" s="276"/>
      <c r="D27" s="276"/>
      <c r="E27" s="276"/>
      <c r="F27" s="276"/>
      <c r="G27" s="276"/>
      <c r="H27" s="276"/>
      <c r="I27" s="276"/>
      <c r="J27" s="46"/>
      <c r="K27" s="70"/>
      <c r="L27" s="143"/>
      <c r="M27" s="284"/>
      <c r="N27" s="284"/>
      <c r="O27" s="284"/>
      <c r="P27" s="284"/>
      <c r="Q27" s="284"/>
      <c r="R27" s="284"/>
      <c r="S27" s="284"/>
      <c r="T27" s="49"/>
    </row>
    <row r="28" spans="1:20" s="15" customFormat="1" ht="14.1" customHeight="1" x14ac:dyDescent="0.25">
      <c r="A28" s="62">
        <v>62</v>
      </c>
      <c r="B28" s="275" t="s">
        <v>85</v>
      </c>
      <c r="C28" s="275"/>
      <c r="D28" s="275"/>
      <c r="E28" s="275"/>
      <c r="F28" s="275"/>
      <c r="G28" s="275"/>
      <c r="H28" s="275"/>
      <c r="I28" s="275"/>
      <c r="J28" s="63">
        <f>SUM(J29:J38)</f>
        <v>0</v>
      </c>
      <c r="K28" s="64"/>
      <c r="L28" s="143"/>
      <c r="M28" s="284"/>
      <c r="N28" s="284"/>
      <c r="O28" s="284"/>
      <c r="P28" s="284"/>
      <c r="Q28" s="284"/>
      <c r="R28" s="284"/>
      <c r="S28" s="284"/>
      <c r="T28" s="49"/>
    </row>
    <row r="29" spans="1:20" s="15" customFormat="1" ht="14.1" customHeight="1" x14ac:dyDescent="0.25">
      <c r="A29" s="72">
        <v>6210</v>
      </c>
      <c r="B29" s="276" t="s">
        <v>6462</v>
      </c>
      <c r="C29" s="276"/>
      <c r="D29" s="276"/>
      <c r="E29" s="276"/>
      <c r="F29" s="276"/>
      <c r="G29" s="276"/>
      <c r="H29" s="276"/>
      <c r="I29" s="276"/>
      <c r="J29" s="46"/>
      <c r="K29" s="70"/>
      <c r="L29" s="72">
        <v>7471</v>
      </c>
      <c r="M29" s="283" t="s">
        <v>6452</v>
      </c>
      <c r="N29" s="283"/>
      <c r="O29" s="283"/>
      <c r="P29" s="283"/>
      <c r="Q29" s="283"/>
      <c r="R29" s="283"/>
      <c r="S29" s="283"/>
      <c r="T29" s="94"/>
    </row>
    <row r="30" spans="1:20" s="15" customFormat="1" ht="14.1" customHeight="1" x14ac:dyDescent="0.25">
      <c r="A30" s="72">
        <v>6231</v>
      </c>
      <c r="B30" s="276" t="s">
        <v>102</v>
      </c>
      <c r="C30" s="276"/>
      <c r="D30" s="276"/>
      <c r="E30" s="276"/>
      <c r="F30" s="276"/>
      <c r="G30" s="276"/>
      <c r="H30" s="276"/>
      <c r="I30" s="276"/>
      <c r="J30" s="46"/>
      <c r="K30" s="70"/>
      <c r="L30" s="72">
        <v>7472</v>
      </c>
      <c r="M30" s="283" t="s">
        <v>6453</v>
      </c>
      <c r="N30" s="283"/>
      <c r="O30" s="283"/>
      <c r="P30" s="283"/>
      <c r="Q30" s="283"/>
      <c r="R30" s="283"/>
      <c r="S30" s="283"/>
      <c r="T30" s="94"/>
    </row>
    <row r="31" spans="1:20" s="15" customFormat="1" ht="14.1" customHeight="1" x14ac:dyDescent="0.25">
      <c r="A31" s="72">
        <v>6234</v>
      </c>
      <c r="B31" s="276" t="s">
        <v>6470</v>
      </c>
      <c r="C31" s="276"/>
      <c r="D31" s="276"/>
      <c r="E31" s="276"/>
      <c r="F31" s="276"/>
      <c r="G31" s="276"/>
      <c r="H31" s="276"/>
      <c r="I31" s="276"/>
      <c r="J31" s="46"/>
      <c r="K31" s="70"/>
      <c r="L31" s="72">
        <v>7480</v>
      </c>
      <c r="M31" s="283" t="s">
        <v>132</v>
      </c>
      <c r="N31" s="283"/>
      <c r="O31" s="283"/>
      <c r="P31" s="283"/>
      <c r="Q31" s="283"/>
      <c r="R31" s="283"/>
      <c r="S31" s="283"/>
      <c r="T31" s="94"/>
    </row>
    <row r="32" spans="1:20" s="15" customFormat="1" ht="14.1" customHeight="1" x14ac:dyDescent="0.25">
      <c r="A32" s="72">
        <v>6236</v>
      </c>
      <c r="B32" s="276" t="s">
        <v>101</v>
      </c>
      <c r="C32" s="276"/>
      <c r="D32" s="276"/>
      <c r="E32" s="276"/>
      <c r="F32" s="276"/>
      <c r="G32" s="276"/>
      <c r="H32" s="276"/>
      <c r="I32" s="276"/>
      <c r="J32" s="46"/>
      <c r="K32" s="70"/>
      <c r="L32" s="72">
        <v>7490</v>
      </c>
      <c r="M32" s="283" t="s">
        <v>127</v>
      </c>
      <c r="N32" s="283"/>
      <c r="O32" s="283"/>
      <c r="P32" s="283"/>
      <c r="Q32" s="283"/>
      <c r="R32" s="283"/>
      <c r="S32" s="283"/>
      <c r="T32" s="78">
        <f>SUM(T33:T34)</f>
        <v>0</v>
      </c>
    </row>
    <row r="33" spans="1:20" s="15" customFormat="1" ht="14.1" customHeight="1" x14ac:dyDescent="0.25">
      <c r="A33" s="72">
        <v>6251</v>
      </c>
      <c r="B33" s="276" t="s">
        <v>77</v>
      </c>
      <c r="C33" s="276"/>
      <c r="D33" s="276"/>
      <c r="E33" s="276"/>
      <c r="F33" s="276"/>
      <c r="G33" s="276"/>
      <c r="H33" s="276"/>
      <c r="I33" s="276"/>
      <c r="J33" s="46"/>
      <c r="K33" s="70"/>
      <c r="L33" s="143"/>
      <c r="M33" s="282"/>
      <c r="N33" s="282"/>
      <c r="O33" s="282"/>
      <c r="P33" s="282"/>
      <c r="Q33" s="282"/>
      <c r="R33" s="282"/>
      <c r="S33" s="282"/>
      <c r="T33" s="48"/>
    </row>
    <row r="34" spans="1:20" s="15" customFormat="1" ht="14.1" customHeight="1" x14ac:dyDescent="0.25">
      <c r="A34" s="72">
        <v>6257</v>
      </c>
      <c r="B34" s="276" t="s">
        <v>103</v>
      </c>
      <c r="C34" s="276"/>
      <c r="D34" s="276"/>
      <c r="E34" s="276"/>
      <c r="F34" s="276"/>
      <c r="G34" s="276"/>
      <c r="H34" s="276"/>
      <c r="I34" s="276"/>
      <c r="J34" s="46"/>
      <c r="K34" s="70"/>
      <c r="L34" s="143"/>
      <c r="M34" s="282"/>
      <c r="N34" s="282"/>
      <c r="O34" s="282"/>
      <c r="P34" s="282"/>
      <c r="Q34" s="282"/>
      <c r="R34" s="282"/>
      <c r="S34" s="282"/>
      <c r="T34" s="48"/>
    </row>
    <row r="35" spans="1:20" s="15" customFormat="1" ht="14.1" customHeight="1" x14ac:dyDescent="0.25">
      <c r="A35" s="72">
        <v>6260</v>
      </c>
      <c r="B35" s="276" t="s">
        <v>104</v>
      </c>
      <c r="C35" s="276"/>
      <c r="D35" s="276"/>
      <c r="E35" s="276"/>
      <c r="F35" s="276"/>
      <c r="G35" s="276"/>
      <c r="H35" s="276"/>
      <c r="I35" s="276"/>
      <c r="J35" s="46"/>
      <c r="K35" s="70"/>
      <c r="L35" s="74">
        <v>75</v>
      </c>
      <c r="M35" s="102" t="s">
        <v>129</v>
      </c>
      <c r="N35" s="76"/>
      <c r="O35" s="76"/>
      <c r="P35" s="76"/>
      <c r="Q35" s="76"/>
      <c r="R35" s="76"/>
      <c r="S35" s="76"/>
      <c r="T35" s="77">
        <f>SUM(T36:T39)</f>
        <v>0</v>
      </c>
    </row>
    <row r="36" spans="1:20" s="15" customFormat="1" ht="14.1" customHeight="1" x14ac:dyDescent="0.25">
      <c r="A36" s="72">
        <v>6270</v>
      </c>
      <c r="B36" s="276" t="s">
        <v>105</v>
      </c>
      <c r="C36" s="276"/>
      <c r="D36" s="276"/>
      <c r="E36" s="276"/>
      <c r="F36" s="276"/>
      <c r="G36" s="276"/>
      <c r="H36" s="276"/>
      <c r="I36" s="276"/>
      <c r="J36" s="46"/>
      <c r="K36" s="70"/>
      <c r="L36" s="72">
        <v>7513</v>
      </c>
      <c r="M36" s="276" t="s">
        <v>6427</v>
      </c>
      <c r="N36" s="276"/>
      <c r="O36" s="276"/>
      <c r="P36" s="276"/>
      <c r="Q36" s="276"/>
      <c r="R36" s="276"/>
      <c r="S36" s="276"/>
      <c r="T36" s="46"/>
    </row>
    <row r="37" spans="1:20" s="15" customFormat="1" ht="14.1" customHeight="1" x14ac:dyDescent="0.25">
      <c r="A37" s="72">
        <v>6281</v>
      </c>
      <c r="B37" s="276" t="s">
        <v>6448</v>
      </c>
      <c r="C37" s="276"/>
      <c r="D37" s="276"/>
      <c r="E37" s="276"/>
      <c r="F37" s="276"/>
      <c r="G37" s="276"/>
      <c r="H37" s="276"/>
      <c r="I37" s="276"/>
      <c r="J37" s="46"/>
      <c r="K37" s="70"/>
      <c r="L37" s="72">
        <v>7531</v>
      </c>
      <c r="M37" s="276" t="s">
        <v>6446</v>
      </c>
      <c r="N37" s="276"/>
      <c r="O37" s="276"/>
      <c r="P37" s="276"/>
      <c r="Q37" s="276"/>
      <c r="R37" s="276"/>
      <c r="S37" s="276"/>
      <c r="T37" s="46"/>
    </row>
    <row r="38" spans="1:20" s="15" customFormat="1" ht="14.1" customHeight="1" x14ac:dyDescent="0.25">
      <c r="A38" s="72">
        <v>6282</v>
      </c>
      <c r="B38" s="276" t="s">
        <v>110</v>
      </c>
      <c r="C38" s="276"/>
      <c r="D38" s="276"/>
      <c r="E38" s="276"/>
      <c r="F38" s="276"/>
      <c r="G38" s="276"/>
      <c r="H38" s="276"/>
      <c r="I38" s="276"/>
      <c r="J38" s="46"/>
      <c r="K38" s="70"/>
      <c r="L38" s="72">
        <v>7560</v>
      </c>
      <c r="M38" s="276" t="s">
        <v>130</v>
      </c>
      <c r="N38" s="276"/>
      <c r="O38" s="276"/>
      <c r="P38" s="276"/>
      <c r="Q38" s="276"/>
      <c r="R38" s="276"/>
      <c r="S38" s="276"/>
      <c r="T38" s="46"/>
    </row>
    <row r="39" spans="1:20" s="15" customFormat="1" ht="14.1" customHeight="1" x14ac:dyDescent="0.25">
      <c r="A39" s="62">
        <v>64</v>
      </c>
      <c r="B39" s="275" t="s">
        <v>86</v>
      </c>
      <c r="C39" s="275"/>
      <c r="D39" s="275"/>
      <c r="E39" s="275"/>
      <c r="F39" s="275"/>
      <c r="G39" s="275"/>
      <c r="H39" s="275"/>
      <c r="I39" s="275"/>
      <c r="J39" s="63">
        <f>SUM(J40:J42)</f>
        <v>0</v>
      </c>
      <c r="K39" s="64"/>
      <c r="L39" s="72">
        <v>7581</v>
      </c>
      <c r="M39" s="276" t="s">
        <v>131</v>
      </c>
      <c r="N39" s="276"/>
      <c r="O39" s="276"/>
      <c r="P39" s="276"/>
      <c r="Q39" s="276"/>
      <c r="R39" s="276"/>
      <c r="S39" s="276"/>
      <c r="T39" s="46"/>
    </row>
    <row r="40" spans="1:20" s="15" customFormat="1" ht="14.1" customHeight="1" x14ac:dyDescent="0.25">
      <c r="A40" s="72">
        <v>6410</v>
      </c>
      <c r="B40" s="276" t="s">
        <v>106</v>
      </c>
      <c r="C40" s="276"/>
      <c r="D40" s="276"/>
      <c r="E40" s="276"/>
      <c r="F40" s="276"/>
      <c r="G40" s="276"/>
      <c r="H40" s="276"/>
      <c r="I40" s="276"/>
      <c r="J40" s="46"/>
      <c r="K40" s="70"/>
      <c r="L40" s="74">
        <v>76</v>
      </c>
      <c r="M40" s="75" t="s">
        <v>133</v>
      </c>
      <c r="N40" s="76"/>
      <c r="O40" s="76"/>
      <c r="P40" s="76"/>
      <c r="Q40" s="76"/>
      <c r="R40" s="76"/>
      <c r="S40" s="76"/>
      <c r="T40" s="77">
        <f>SUM(T41)</f>
        <v>0</v>
      </c>
    </row>
    <row r="41" spans="1:20" s="15" customFormat="1" ht="14.1" customHeight="1" x14ac:dyDescent="0.25">
      <c r="A41" s="72">
        <v>6450</v>
      </c>
      <c r="B41" s="276" t="s">
        <v>107</v>
      </c>
      <c r="C41" s="276"/>
      <c r="D41" s="276"/>
      <c r="E41" s="276"/>
      <c r="F41" s="276"/>
      <c r="G41" s="276"/>
      <c r="H41" s="276"/>
      <c r="I41" s="276"/>
      <c r="J41" s="46"/>
      <c r="K41" s="70"/>
      <c r="L41" s="72">
        <v>7680</v>
      </c>
      <c r="M41" s="285" t="s">
        <v>134</v>
      </c>
      <c r="N41" s="286"/>
      <c r="O41" s="286"/>
      <c r="P41" s="286"/>
      <c r="Q41" s="286"/>
      <c r="R41" s="286"/>
      <c r="S41" s="287"/>
      <c r="T41" s="46"/>
    </row>
    <row r="42" spans="1:20" s="15" customFormat="1" ht="14.1" customHeight="1" x14ac:dyDescent="0.25">
      <c r="A42" s="72">
        <v>6475</v>
      </c>
      <c r="B42" s="276" t="s">
        <v>108</v>
      </c>
      <c r="C42" s="276"/>
      <c r="D42" s="276"/>
      <c r="E42" s="276"/>
      <c r="F42" s="276"/>
      <c r="G42" s="276"/>
      <c r="H42" s="276"/>
      <c r="I42" s="276"/>
      <c r="J42" s="46"/>
      <c r="K42" s="70"/>
      <c r="L42" s="74">
        <v>77</v>
      </c>
      <c r="M42" s="357" t="s">
        <v>135</v>
      </c>
      <c r="N42" s="357"/>
      <c r="O42" s="357"/>
      <c r="P42" s="357"/>
      <c r="Q42" s="357"/>
      <c r="R42" s="357"/>
      <c r="S42" s="357"/>
      <c r="T42" s="77">
        <f>SUM(T43)</f>
        <v>0</v>
      </c>
    </row>
    <row r="43" spans="1:20" s="15" customFormat="1" ht="14.1" customHeight="1" x14ac:dyDescent="0.25">
      <c r="A43" s="62">
        <v>65</v>
      </c>
      <c r="B43" s="275" t="s">
        <v>109</v>
      </c>
      <c r="C43" s="275"/>
      <c r="D43" s="275"/>
      <c r="E43" s="275"/>
      <c r="F43" s="275"/>
      <c r="G43" s="275"/>
      <c r="H43" s="275"/>
      <c r="I43" s="275"/>
      <c r="J43" s="63">
        <f>SUM(J44:J45)</f>
        <v>0</v>
      </c>
      <c r="K43" s="64"/>
      <c r="L43" s="72">
        <v>7780</v>
      </c>
      <c r="M43" s="285" t="s">
        <v>136</v>
      </c>
      <c r="N43" s="286"/>
      <c r="O43" s="286"/>
      <c r="P43" s="286"/>
      <c r="Q43" s="286"/>
      <c r="R43" s="286"/>
      <c r="S43" s="287"/>
      <c r="T43" s="46"/>
    </row>
    <row r="44" spans="1:20" s="15" customFormat="1" ht="14.1" customHeight="1" x14ac:dyDescent="0.25">
      <c r="A44" s="72">
        <v>6516</v>
      </c>
      <c r="B44" s="276" t="s">
        <v>6471</v>
      </c>
      <c r="C44" s="276"/>
      <c r="D44" s="276"/>
      <c r="E44" s="276"/>
      <c r="F44" s="276"/>
      <c r="G44" s="276"/>
      <c r="H44" s="276"/>
      <c r="I44" s="276"/>
      <c r="J44" s="46"/>
      <c r="K44" s="70"/>
      <c r="L44" s="74">
        <v>78</v>
      </c>
      <c r="M44" s="357" t="s">
        <v>137</v>
      </c>
      <c r="N44" s="357"/>
      <c r="O44" s="357"/>
      <c r="P44" s="357"/>
      <c r="Q44" s="357"/>
      <c r="R44" s="357"/>
      <c r="S44" s="357"/>
      <c r="T44" s="77">
        <f>SUM(T45)</f>
        <v>0</v>
      </c>
    </row>
    <row r="45" spans="1:20" s="15" customFormat="1" ht="14.1" customHeight="1" x14ac:dyDescent="0.25">
      <c r="A45" s="72">
        <v>6571</v>
      </c>
      <c r="B45" s="276" t="s">
        <v>111</v>
      </c>
      <c r="C45" s="276"/>
      <c r="D45" s="276"/>
      <c r="E45" s="276"/>
      <c r="F45" s="276"/>
      <c r="G45" s="276"/>
      <c r="H45" s="276"/>
      <c r="I45" s="276"/>
      <c r="J45" s="46"/>
      <c r="K45" s="70"/>
      <c r="L45" s="72">
        <v>7810</v>
      </c>
      <c r="M45" s="285" t="s">
        <v>138</v>
      </c>
      <c r="N45" s="286"/>
      <c r="O45" s="286"/>
      <c r="P45" s="286"/>
      <c r="Q45" s="286"/>
      <c r="R45" s="286"/>
      <c r="S45" s="287"/>
      <c r="T45" s="46"/>
    </row>
    <row r="46" spans="1:20" s="15" customFormat="1" ht="14.1" customHeight="1" x14ac:dyDescent="0.25">
      <c r="A46" s="62">
        <v>66</v>
      </c>
      <c r="B46" s="275" t="s">
        <v>112</v>
      </c>
      <c r="C46" s="275"/>
      <c r="D46" s="275"/>
      <c r="E46" s="275"/>
      <c r="F46" s="275"/>
      <c r="G46" s="275"/>
      <c r="H46" s="275"/>
      <c r="I46" s="275"/>
      <c r="J46" s="63">
        <f>SUM(J47)</f>
        <v>0</v>
      </c>
      <c r="K46" s="64"/>
      <c r="L46" s="80"/>
      <c r="M46" s="354" t="s">
        <v>139</v>
      </c>
      <c r="N46" s="355"/>
      <c r="O46" s="355"/>
      <c r="P46" s="355"/>
      <c r="Q46" s="355"/>
      <c r="R46" s="355"/>
      <c r="S46" s="356"/>
      <c r="T46" s="81">
        <f>SUM(T6,T16,T35,T40,T42,T44)</f>
        <v>0</v>
      </c>
    </row>
    <row r="47" spans="1:20" s="15" customFormat="1" ht="14.1" customHeight="1" x14ac:dyDescent="0.25">
      <c r="A47" s="72">
        <v>6680</v>
      </c>
      <c r="B47" s="276" t="s">
        <v>112</v>
      </c>
      <c r="C47" s="276"/>
      <c r="D47" s="276"/>
      <c r="E47" s="276"/>
      <c r="F47" s="276"/>
      <c r="G47" s="276"/>
      <c r="H47" s="276"/>
      <c r="I47" s="276"/>
      <c r="J47" s="46"/>
      <c r="K47" s="70"/>
      <c r="L47" s="74">
        <v>87</v>
      </c>
      <c r="M47" s="75" t="s">
        <v>140</v>
      </c>
      <c r="N47" s="75"/>
      <c r="O47" s="75"/>
      <c r="P47" s="75"/>
      <c r="Q47" s="75"/>
      <c r="R47" s="75"/>
      <c r="S47" s="75"/>
      <c r="T47" s="77">
        <f>SUM(T48:T49)</f>
        <v>0</v>
      </c>
    </row>
    <row r="48" spans="1:20" s="15" customFormat="1" ht="14.1" customHeight="1" x14ac:dyDescent="0.25">
      <c r="A48" s="62">
        <v>67</v>
      </c>
      <c r="B48" s="275" t="s">
        <v>113</v>
      </c>
      <c r="C48" s="275"/>
      <c r="D48" s="275"/>
      <c r="E48" s="275"/>
      <c r="F48" s="275"/>
      <c r="G48" s="275"/>
      <c r="H48" s="275"/>
      <c r="I48" s="275"/>
      <c r="J48" s="63">
        <f>SUM(J49:J50)</f>
        <v>0</v>
      </c>
      <c r="K48" s="64"/>
      <c r="L48" s="136">
        <v>8700</v>
      </c>
      <c r="M48" s="348" t="s">
        <v>6431</v>
      </c>
      <c r="N48" s="349"/>
      <c r="O48" s="349"/>
      <c r="P48" s="349"/>
      <c r="Q48" s="349"/>
      <c r="R48" s="349"/>
      <c r="S48" s="350"/>
      <c r="T48" s="46"/>
    </row>
    <row r="49" spans="1:20" s="15" customFormat="1" ht="14.1" customHeight="1" x14ac:dyDescent="0.25">
      <c r="A49" s="369">
        <v>6781</v>
      </c>
      <c r="B49" s="299" t="s">
        <v>113</v>
      </c>
      <c r="C49" s="300"/>
      <c r="D49" s="300"/>
      <c r="E49" s="300"/>
      <c r="F49" s="300"/>
      <c r="G49" s="300"/>
      <c r="H49" s="300"/>
      <c r="I49" s="301"/>
      <c r="J49" s="297"/>
      <c r="K49" s="70"/>
      <c r="L49" s="135">
        <v>8710</v>
      </c>
      <c r="M49" s="351" t="s">
        <v>6429</v>
      </c>
      <c r="N49" s="352"/>
      <c r="O49" s="352"/>
      <c r="P49" s="352"/>
      <c r="Q49" s="352"/>
      <c r="R49" s="352"/>
      <c r="S49" s="353"/>
      <c r="T49" s="46"/>
    </row>
    <row r="50" spans="1:20" s="15" customFormat="1" ht="14.1" customHeight="1" thickBot="1" x14ac:dyDescent="0.3">
      <c r="A50" s="370"/>
      <c r="B50" s="302"/>
      <c r="C50" s="303"/>
      <c r="D50" s="303"/>
      <c r="E50" s="303"/>
      <c r="F50" s="303"/>
      <c r="G50" s="303"/>
      <c r="H50" s="303"/>
      <c r="I50" s="304"/>
      <c r="J50" s="298"/>
      <c r="K50" s="70"/>
      <c r="L50" s="82"/>
      <c r="M50" s="83" t="s">
        <v>141</v>
      </c>
      <c r="N50" s="84"/>
      <c r="O50" s="85"/>
      <c r="P50" s="85"/>
      <c r="Q50" s="85"/>
      <c r="R50" s="85"/>
      <c r="S50" s="86"/>
      <c r="T50" s="87">
        <f>SUM(T46,T47)</f>
        <v>0</v>
      </c>
    </row>
    <row r="51" spans="1:20" s="15" customFormat="1" ht="14.1" customHeight="1" x14ac:dyDescent="0.25">
      <c r="A51" s="62">
        <v>68</v>
      </c>
      <c r="B51" s="275" t="s">
        <v>117</v>
      </c>
      <c r="C51" s="275"/>
      <c r="D51" s="275"/>
      <c r="E51" s="275"/>
      <c r="F51" s="275"/>
      <c r="G51" s="275"/>
      <c r="H51" s="275"/>
      <c r="I51" s="275"/>
      <c r="J51" s="63">
        <f>SUM(J52:J52)</f>
        <v>0</v>
      </c>
      <c r="K51" s="64"/>
    </row>
    <row r="52" spans="1:20" s="15" customFormat="1" ht="14.1" customHeight="1" thickBot="1" x14ac:dyDescent="0.3">
      <c r="A52" s="72">
        <v>6815</v>
      </c>
      <c r="B52" s="276" t="s">
        <v>122</v>
      </c>
      <c r="C52" s="276"/>
      <c r="D52" s="276"/>
      <c r="E52" s="276"/>
      <c r="F52" s="276"/>
      <c r="G52" s="276"/>
      <c r="H52" s="276"/>
      <c r="I52" s="276"/>
      <c r="J52" s="46"/>
      <c r="K52" s="70"/>
      <c r="L52" s="314" t="s">
        <v>151</v>
      </c>
      <c r="M52" s="314"/>
      <c r="N52" s="314"/>
      <c r="O52" s="314"/>
      <c r="P52" s="314"/>
      <c r="Q52" s="314"/>
      <c r="R52" s="314"/>
      <c r="S52" s="314"/>
      <c r="T52" s="314"/>
    </row>
    <row r="53" spans="1:20" s="15" customFormat="1" ht="14.1" customHeight="1" x14ac:dyDescent="0.25">
      <c r="A53" s="88"/>
      <c r="B53" s="307" t="s">
        <v>115</v>
      </c>
      <c r="C53" s="307"/>
      <c r="D53" s="307"/>
      <c r="E53" s="307"/>
      <c r="F53" s="307"/>
      <c r="G53" s="307"/>
      <c r="H53" s="307"/>
      <c r="I53" s="307"/>
      <c r="J53" s="89">
        <f>SUM(J6,J16,J28,J39,J43,J46,J48,J51)</f>
        <v>0</v>
      </c>
      <c r="K53" s="90"/>
      <c r="M53" s="317" t="s">
        <v>144</v>
      </c>
      <c r="N53" s="318"/>
      <c r="O53" s="318"/>
      <c r="P53" s="318"/>
      <c r="Q53" s="318"/>
      <c r="R53" s="318"/>
      <c r="S53" s="324">
        <f>T50</f>
        <v>0</v>
      </c>
      <c r="T53" s="325"/>
    </row>
    <row r="54" spans="1:20" s="15" customFormat="1" ht="14.1" customHeight="1" x14ac:dyDescent="0.25">
      <c r="A54" s="62">
        <v>86</v>
      </c>
      <c r="B54" s="275" t="s">
        <v>114</v>
      </c>
      <c r="C54" s="275"/>
      <c r="D54" s="275"/>
      <c r="E54" s="275"/>
      <c r="F54" s="275"/>
      <c r="G54" s="275"/>
      <c r="H54" s="275"/>
      <c r="I54" s="275"/>
      <c r="J54" s="63">
        <f>SUM(J55:J56)</f>
        <v>0</v>
      </c>
      <c r="K54" s="64"/>
      <c r="M54" s="319"/>
      <c r="N54" s="320"/>
      <c r="O54" s="320"/>
      <c r="P54" s="320"/>
      <c r="Q54" s="320"/>
      <c r="R54" s="320"/>
      <c r="S54" s="326"/>
      <c r="T54" s="327"/>
    </row>
    <row r="55" spans="1:20" s="15" customFormat="1" ht="14.1" customHeight="1" x14ac:dyDescent="0.25">
      <c r="A55" s="135">
        <v>8611</v>
      </c>
      <c r="B55" s="308" t="s">
        <v>6428</v>
      </c>
      <c r="C55" s="308"/>
      <c r="D55" s="308"/>
      <c r="E55" s="308"/>
      <c r="F55" s="308"/>
      <c r="G55" s="308"/>
      <c r="H55" s="308"/>
      <c r="I55" s="308"/>
      <c r="J55" s="46"/>
      <c r="K55" s="70"/>
      <c r="M55" s="315" t="s">
        <v>143</v>
      </c>
      <c r="N55" s="316"/>
      <c r="O55" s="316"/>
      <c r="P55" s="316"/>
      <c r="Q55" s="316"/>
      <c r="R55" s="316"/>
      <c r="S55" s="321">
        <f>J57</f>
        <v>0</v>
      </c>
      <c r="T55" s="322"/>
    </row>
    <row r="56" spans="1:20" s="15" customFormat="1" ht="14.1" customHeight="1" x14ac:dyDescent="0.25">
      <c r="A56" s="136">
        <v>8640</v>
      </c>
      <c r="B56" s="309" t="s">
        <v>6430</v>
      </c>
      <c r="C56" s="309"/>
      <c r="D56" s="309"/>
      <c r="E56" s="309"/>
      <c r="F56" s="309"/>
      <c r="G56" s="309"/>
      <c r="H56" s="309"/>
      <c r="I56" s="309"/>
      <c r="J56" s="46"/>
      <c r="K56" s="70"/>
      <c r="M56" s="315"/>
      <c r="N56" s="316"/>
      <c r="O56" s="316"/>
      <c r="P56" s="316"/>
      <c r="Q56" s="316"/>
      <c r="R56" s="316"/>
      <c r="S56" s="323"/>
      <c r="T56" s="322"/>
    </row>
    <row r="57" spans="1:20" s="15" customFormat="1" ht="14.1" customHeight="1" thickBot="1" x14ac:dyDescent="0.3">
      <c r="A57" s="91"/>
      <c r="B57" s="310" t="s">
        <v>116</v>
      </c>
      <c r="C57" s="310"/>
      <c r="D57" s="310"/>
      <c r="E57" s="310"/>
      <c r="F57" s="310"/>
      <c r="G57" s="310"/>
      <c r="H57" s="310"/>
      <c r="I57" s="310"/>
      <c r="J57" s="92">
        <f>SUM(J53,J54)</f>
        <v>0</v>
      </c>
      <c r="K57" s="90"/>
      <c r="M57" s="358" t="s">
        <v>145</v>
      </c>
      <c r="N57" s="359"/>
      <c r="O57" s="359"/>
      <c r="P57" s="359"/>
      <c r="Q57" s="359"/>
      <c r="R57" s="360"/>
      <c r="S57" s="364">
        <f>S53-S55</f>
        <v>0</v>
      </c>
      <c r="T57" s="365"/>
    </row>
    <row r="58" spans="1:20" s="15" customFormat="1" ht="15" customHeight="1" thickBot="1" x14ac:dyDescent="0.3">
      <c r="A58" s="17"/>
      <c r="C58" s="2"/>
      <c r="D58" s="2"/>
      <c r="E58" s="2"/>
      <c r="F58" s="2"/>
      <c r="G58" s="2"/>
      <c r="H58" s="2"/>
      <c r="I58" s="2"/>
      <c r="J58" s="2"/>
      <c r="K58" s="90"/>
      <c r="M58" s="361"/>
      <c r="N58" s="362"/>
      <c r="O58" s="362"/>
      <c r="P58" s="362"/>
      <c r="Q58" s="362"/>
      <c r="R58" s="363"/>
      <c r="S58" s="366"/>
      <c r="T58" s="367"/>
    </row>
    <row r="59" spans="1:20" ht="6.75" customHeight="1" x14ac:dyDescent="0.25">
      <c r="L59" s="15"/>
    </row>
    <row r="60" spans="1:20" ht="26.25" customHeight="1" x14ac:dyDescent="0.25">
      <c r="A60" s="295" t="s">
        <v>6476</v>
      </c>
      <c r="B60" s="295"/>
      <c r="C60" s="295"/>
      <c r="D60" s="295"/>
      <c r="E60" s="295"/>
      <c r="F60" s="295"/>
      <c r="G60" s="295"/>
      <c r="H60" s="295"/>
      <c r="I60" s="295"/>
      <c r="J60" s="295"/>
      <c r="K60" s="295"/>
      <c r="L60" s="295"/>
      <c r="M60" s="295"/>
      <c r="N60" s="295"/>
      <c r="O60" s="295"/>
      <c r="P60" s="295"/>
      <c r="Q60" s="295"/>
      <c r="R60" s="295"/>
      <c r="S60" s="295"/>
      <c r="T60" s="295"/>
    </row>
    <row r="61" spans="1:20" ht="24" customHeight="1" x14ac:dyDescent="0.25">
      <c r="A61" s="296" t="s">
        <v>6432</v>
      </c>
      <c r="B61" s="296"/>
      <c r="C61" s="296"/>
      <c r="D61" s="296"/>
      <c r="E61" s="296"/>
      <c r="F61" s="296"/>
      <c r="G61" s="296"/>
      <c r="H61" s="296"/>
      <c r="I61" s="296"/>
      <c r="J61" s="296"/>
      <c r="K61" s="296"/>
      <c r="L61" s="296"/>
      <c r="M61" s="296"/>
      <c r="N61" s="296"/>
      <c r="O61" s="296"/>
      <c r="P61" s="296"/>
      <c r="Q61" s="296"/>
      <c r="R61" s="296"/>
      <c r="S61" s="296"/>
      <c r="T61" s="296"/>
    </row>
  </sheetData>
  <sheetProtection password="DE45" sheet="1" objects="1" scenarios="1"/>
  <mergeCells count="110">
    <mergeCell ref="A49:A50"/>
    <mergeCell ref="B9:I9"/>
    <mergeCell ref="M9:S9"/>
    <mergeCell ref="B10:I10"/>
    <mergeCell ref="M10:S10"/>
    <mergeCell ref="B11:I11"/>
    <mergeCell ref="M11:S11"/>
    <mergeCell ref="A1:G1"/>
    <mergeCell ref="H1:T1"/>
    <mergeCell ref="A5:J5"/>
    <mergeCell ref="L5:T5"/>
    <mergeCell ref="B6:I6"/>
    <mergeCell ref="B7:I7"/>
    <mergeCell ref="M7:S7"/>
    <mergeCell ref="B8:I8"/>
    <mergeCell ref="M8:S8"/>
    <mergeCell ref="R3:T3"/>
    <mergeCell ref="F3:G3"/>
    <mergeCell ref="H3:J3"/>
    <mergeCell ref="L3:M3"/>
    <mergeCell ref="N3:P3"/>
    <mergeCell ref="A3:E3"/>
    <mergeCell ref="B16:I16"/>
    <mergeCell ref="B17:I17"/>
    <mergeCell ref="M17:S17"/>
    <mergeCell ref="B18:I18"/>
    <mergeCell ref="M18:S18"/>
    <mergeCell ref="B19:I19"/>
    <mergeCell ref="M19:S19"/>
    <mergeCell ref="M20:S20"/>
    <mergeCell ref="B12:I12"/>
    <mergeCell ref="M12:S12"/>
    <mergeCell ref="B13:I13"/>
    <mergeCell ref="B14:I14"/>
    <mergeCell ref="M14:S14"/>
    <mergeCell ref="B15:I15"/>
    <mergeCell ref="M15:S15"/>
    <mergeCell ref="B23:I23"/>
    <mergeCell ref="M23:S23"/>
    <mergeCell ref="B24:I24"/>
    <mergeCell ref="M24:S24"/>
    <mergeCell ref="B25:I25"/>
    <mergeCell ref="M25:S25"/>
    <mergeCell ref="B20:I20"/>
    <mergeCell ref="B21:I21"/>
    <mergeCell ref="M21:S21"/>
    <mergeCell ref="B22:I22"/>
    <mergeCell ref="M22:S22"/>
    <mergeCell ref="B29:I29"/>
    <mergeCell ref="M29:S29"/>
    <mergeCell ref="B30:I30"/>
    <mergeCell ref="M30:S30"/>
    <mergeCell ref="B31:I31"/>
    <mergeCell ref="M31:S31"/>
    <mergeCell ref="B26:I26"/>
    <mergeCell ref="M26:S26"/>
    <mergeCell ref="B27:I27"/>
    <mergeCell ref="M27:S27"/>
    <mergeCell ref="B28:I28"/>
    <mergeCell ref="M28:S28"/>
    <mergeCell ref="B35:I35"/>
    <mergeCell ref="B36:I36"/>
    <mergeCell ref="M36:S36"/>
    <mergeCell ref="B37:I37"/>
    <mergeCell ref="M37:S37"/>
    <mergeCell ref="B38:I38"/>
    <mergeCell ref="M38:S38"/>
    <mergeCell ref="B32:I32"/>
    <mergeCell ref="M32:S32"/>
    <mergeCell ref="B33:I33"/>
    <mergeCell ref="M33:S33"/>
    <mergeCell ref="B34:I34"/>
    <mergeCell ref="M34:S34"/>
    <mergeCell ref="B43:I43"/>
    <mergeCell ref="M43:S43"/>
    <mergeCell ref="B44:I44"/>
    <mergeCell ref="M44:S44"/>
    <mergeCell ref="B45:I45"/>
    <mergeCell ref="M45:S45"/>
    <mergeCell ref="B39:I39"/>
    <mergeCell ref="M39:S39"/>
    <mergeCell ref="B40:I40"/>
    <mergeCell ref="B41:I41"/>
    <mergeCell ref="M41:S41"/>
    <mergeCell ref="B42:I42"/>
    <mergeCell ref="M42:S42"/>
    <mergeCell ref="B51:I51"/>
    <mergeCell ref="B52:I52"/>
    <mergeCell ref="L52:T52"/>
    <mergeCell ref="B53:I53"/>
    <mergeCell ref="M53:R54"/>
    <mergeCell ref="S53:T54"/>
    <mergeCell ref="B54:I54"/>
    <mergeCell ref="B46:I46"/>
    <mergeCell ref="M46:S46"/>
    <mergeCell ref="B47:I47"/>
    <mergeCell ref="B48:I48"/>
    <mergeCell ref="M48:S48"/>
    <mergeCell ref="M49:S49"/>
    <mergeCell ref="J49:J50"/>
    <mergeCell ref="B49:I50"/>
    <mergeCell ref="A60:T60"/>
    <mergeCell ref="A61:T61"/>
    <mergeCell ref="M57:R58"/>
    <mergeCell ref="B55:I55"/>
    <mergeCell ref="M55:R56"/>
    <mergeCell ref="S55:T56"/>
    <mergeCell ref="B56:I56"/>
    <mergeCell ref="B57:I57"/>
    <mergeCell ref="S57:T58"/>
  </mergeCells>
  <pageMargins left="0.19685039370078741" right="0" top="0.19685039370078741" bottom="0.19685039370078741" header="0.31496062992125984" footer="0.31496062992125984"/>
  <pageSetup paperSize="9" scale="96"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abSelected="1" workbookViewId="0">
      <selection activeCell="I58" sqref="I58"/>
    </sheetView>
  </sheetViews>
  <sheetFormatPr baseColWidth="10" defaultRowHeight="15" x14ac:dyDescent="0.25"/>
  <sheetData/>
  <sheetProtection password="DE45"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rgb="FFFF0000"/>
  </sheetPr>
  <dimension ref="A1:O47"/>
  <sheetViews>
    <sheetView topLeftCell="A17" workbookViewId="0">
      <selection activeCell="B47" sqref="B47:N47"/>
    </sheetView>
  </sheetViews>
  <sheetFormatPr baseColWidth="10" defaultRowHeight="15" x14ac:dyDescent="0.25"/>
  <cols>
    <col min="1" max="1" width="1.7109375" customWidth="1"/>
    <col min="3" max="3" width="1.7109375" customWidth="1"/>
    <col min="5" max="5" width="1.7109375" customWidth="1"/>
    <col min="6" max="6" width="10.85546875" customWidth="1"/>
    <col min="7" max="7" width="1.7109375" customWidth="1"/>
    <col min="9" max="9" width="1.7109375" customWidth="1"/>
    <col min="10" max="10" width="11" customWidth="1"/>
    <col min="11" max="11" width="1.7109375" customWidth="1"/>
    <col min="12" max="12" width="11.5703125" customWidth="1"/>
    <col min="13" max="13" width="1.7109375" customWidth="1"/>
    <col min="14" max="14" width="11" customWidth="1"/>
    <col min="15" max="15" width="1.7109375" customWidth="1"/>
  </cols>
  <sheetData>
    <row r="1" spans="1:15" ht="18.75" x14ac:dyDescent="0.3">
      <c r="A1" s="44"/>
      <c r="B1" s="9" t="s">
        <v>42</v>
      </c>
      <c r="C1" s="9"/>
      <c r="D1" s="9"/>
      <c r="E1" s="9"/>
      <c r="F1" s="9"/>
      <c r="G1" s="9"/>
      <c r="H1" s="392" t="str">
        <f>IF('n°1-n°2 Présentation Assoc'!D6="","",'n°1-n°2 Présentation Assoc'!D6)</f>
        <v/>
      </c>
      <c r="I1" s="392"/>
      <c r="J1" s="392"/>
      <c r="K1" s="392"/>
      <c r="L1" s="392"/>
      <c r="M1" s="392"/>
      <c r="N1" s="392"/>
      <c r="O1" s="392"/>
    </row>
    <row r="2" spans="1:15" ht="6" customHeight="1" x14ac:dyDescent="0.3">
      <c r="B2" s="11"/>
      <c r="C2" s="11"/>
      <c r="D2" s="11"/>
      <c r="E2" s="11"/>
      <c r="F2" s="11"/>
      <c r="G2" s="11"/>
      <c r="H2" s="50"/>
      <c r="I2" s="50"/>
      <c r="J2" s="50"/>
      <c r="K2" s="50"/>
      <c r="L2" s="50"/>
      <c r="M2" s="50"/>
      <c r="N2" s="50"/>
      <c r="O2" s="50"/>
    </row>
    <row r="3" spans="1:15" ht="18.75" x14ac:dyDescent="0.3">
      <c r="B3" s="11"/>
      <c r="C3" s="11"/>
      <c r="D3" s="11"/>
      <c r="E3" s="11"/>
      <c r="F3" s="11"/>
      <c r="G3" s="11"/>
      <c r="H3" s="50"/>
      <c r="I3" s="50"/>
      <c r="J3" s="50"/>
      <c r="K3" s="50"/>
      <c r="L3" s="393" t="s">
        <v>6477</v>
      </c>
      <c r="M3" s="394"/>
      <c r="N3" s="394"/>
      <c r="O3" s="395"/>
    </row>
    <row r="4" spans="1:15" ht="5.25" customHeight="1" x14ac:dyDescent="0.3">
      <c r="B4" s="11"/>
      <c r="C4" s="11"/>
      <c r="D4" s="11"/>
      <c r="E4" s="11"/>
      <c r="F4" s="11"/>
      <c r="G4" s="11"/>
      <c r="H4" s="50"/>
      <c r="I4" s="50"/>
      <c r="J4" s="50"/>
      <c r="K4" s="50"/>
      <c r="L4" s="50"/>
      <c r="M4" s="50"/>
      <c r="N4" s="50"/>
      <c r="O4" s="50"/>
    </row>
    <row r="5" spans="1:15" ht="45" customHeight="1" x14ac:dyDescent="0.25">
      <c r="B5" s="396" t="s">
        <v>6454</v>
      </c>
      <c r="C5" s="396"/>
      <c r="D5" s="396"/>
      <c r="E5" s="396"/>
      <c r="F5" s="396"/>
      <c r="G5" s="396"/>
      <c r="H5" s="396"/>
      <c r="I5" s="396"/>
      <c r="J5" s="396"/>
      <c r="K5" s="396"/>
      <c r="L5" s="396"/>
      <c r="M5" s="396"/>
      <c r="N5" s="396"/>
    </row>
    <row r="6" spans="1:15" ht="7.5" customHeight="1" x14ac:dyDescent="0.25"/>
    <row r="7" spans="1:15" ht="8.1" customHeight="1" x14ac:dyDescent="0.25">
      <c r="A7" s="12"/>
      <c r="B7" s="12"/>
      <c r="C7" s="12"/>
      <c r="D7" s="12"/>
      <c r="E7" s="12"/>
      <c r="F7" s="12"/>
      <c r="G7" s="12"/>
      <c r="H7" s="12"/>
      <c r="I7" s="12"/>
      <c r="J7" s="12"/>
      <c r="K7" s="12"/>
      <c r="L7" s="12"/>
      <c r="M7" s="12"/>
      <c r="N7" s="12"/>
      <c r="O7" s="12"/>
    </row>
    <row r="8" spans="1:15" ht="21" customHeight="1" x14ac:dyDescent="0.25">
      <c r="A8" s="12"/>
      <c r="B8" s="51" t="s">
        <v>63</v>
      </c>
      <c r="C8" s="52"/>
      <c r="D8" s="12"/>
      <c r="E8" s="12"/>
      <c r="F8" s="12"/>
      <c r="G8" s="12"/>
      <c r="H8" s="397"/>
      <c r="I8" s="398"/>
      <c r="J8" s="398"/>
      <c r="K8" s="398"/>
      <c r="L8" s="398"/>
      <c r="M8" s="398"/>
      <c r="N8" s="399"/>
      <c r="O8" s="12"/>
    </row>
    <row r="9" spans="1:15" ht="8.1" customHeight="1" x14ac:dyDescent="0.25">
      <c r="A9" s="12"/>
      <c r="B9" s="12"/>
      <c r="C9" s="12"/>
      <c r="D9" s="12"/>
      <c r="E9" s="12"/>
      <c r="F9" s="12"/>
      <c r="G9" s="12"/>
      <c r="H9" s="12"/>
      <c r="I9" s="12"/>
      <c r="J9" s="12"/>
      <c r="K9" s="12"/>
      <c r="L9" s="12"/>
      <c r="M9" s="12"/>
      <c r="N9" s="12"/>
      <c r="O9" s="12"/>
    </row>
    <row r="10" spans="1:15" ht="21" customHeight="1" x14ac:dyDescent="0.25">
      <c r="A10" s="12"/>
      <c r="B10" s="401" t="s">
        <v>64</v>
      </c>
      <c r="C10" s="401"/>
      <c r="D10" s="401"/>
      <c r="E10" s="401"/>
      <c r="F10" s="401"/>
      <c r="G10" s="52"/>
      <c r="H10" s="397"/>
      <c r="I10" s="398"/>
      <c r="J10" s="398"/>
      <c r="K10" s="398"/>
      <c r="L10" s="398"/>
      <c r="M10" s="398"/>
      <c r="N10" s="399"/>
      <c r="O10" s="12"/>
    </row>
    <row r="11" spans="1:15" ht="8.1" customHeight="1" x14ac:dyDescent="0.25">
      <c r="A11" s="12"/>
      <c r="B11" s="12"/>
      <c r="C11" s="12"/>
      <c r="D11" s="12"/>
      <c r="E11" s="12"/>
      <c r="F11" s="12"/>
      <c r="G11" s="12"/>
      <c r="H11" s="12"/>
      <c r="I11" s="12"/>
      <c r="J11" s="12"/>
      <c r="K11" s="12"/>
      <c r="L11" s="12"/>
      <c r="M11" s="12"/>
      <c r="N11" s="12"/>
      <c r="O11" s="12"/>
    </row>
    <row r="12" spans="1:15" ht="30" customHeight="1" x14ac:dyDescent="0.25">
      <c r="A12" s="12"/>
      <c r="B12" s="387" t="s">
        <v>6414</v>
      </c>
      <c r="C12" s="388"/>
      <c r="D12" s="388"/>
      <c r="E12" s="388"/>
      <c r="F12" s="388"/>
      <c r="G12" s="126"/>
      <c r="H12" s="389"/>
      <c r="I12" s="390"/>
      <c r="J12" s="390"/>
      <c r="K12" s="390"/>
      <c r="L12" s="390"/>
      <c r="M12" s="390"/>
      <c r="N12" s="391"/>
      <c r="O12" s="12"/>
    </row>
    <row r="13" spans="1:15" ht="8.1" customHeight="1" x14ac:dyDescent="0.25">
      <c r="A13" s="12"/>
      <c r="B13" s="12"/>
      <c r="C13" s="12"/>
      <c r="D13" s="12"/>
      <c r="E13" s="12"/>
      <c r="F13" s="12"/>
      <c r="G13" s="12"/>
      <c r="H13" s="12"/>
      <c r="I13" s="12"/>
      <c r="J13" s="12"/>
      <c r="K13" s="12"/>
      <c r="L13" s="12"/>
      <c r="M13" s="12"/>
      <c r="N13" s="12"/>
      <c r="O13" s="12"/>
    </row>
    <row r="14" spans="1:15" ht="8.1" customHeight="1" x14ac:dyDescent="0.25"/>
    <row r="15" spans="1:15" ht="30.75" customHeight="1" x14ac:dyDescent="0.25">
      <c r="B15" s="400" t="s">
        <v>65</v>
      </c>
      <c r="C15" s="400"/>
      <c r="D15" s="400"/>
      <c r="E15" s="400"/>
      <c r="F15" s="400"/>
      <c r="G15" s="400"/>
      <c r="H15" s="400"/>
      <c r="I15" s="400"/>
      <c r="J15" s="400"/>
      <c r="K15" s="400"/>
      <c r="L15" s="400"/>
      <c r="M15" s="400"/>
      <c r="N15" s="400"/>
    </row>
    <row r="16" spans="1:15" ht="8.1" customHeight="1" x14ac:dyDescent="0.25">
      <c r="B16" s="53"/>
      <c r="C16" s="53"/>
      <c r="D16" s="53"/>
      <c r="E16" s="53"/>
      <c r="F16" s="53"/>
      <c r="G16" s="53"/>
      <c r="H16" s="53"/>
      <c r="I16" s="53"/>
      <c r="J16" s="53"/>
      <c r="K16" s="53"/>
      <c r="L16" s="53"/>
      <c r="M16" s="53"/>
      <c r="N16" s="53"/>
    </row>
    <row r="17" spans="1:15" ht="44.25" customHeight="1" x14ac:dyDescent="0.25">
      <c r="B17" s="400" t="s">
        <v>6478</v>
      </c>
      <c r="C17" s="400"/>
      <c r="D17" s="400"/>
      <c r="E17" s="400"/>
      <c r="F17" s="400"/>
      <c r="G17" s="400"/>
      <c r="H17" s="400"/>
      <c r="I17" s="400"/>
      <c r="J17" s="400"/>
      <c r="K17" s="400"/>
      <c r="L17" s="400"/>
      <c r="M17" s="400"/>
      <c r="N17" s="400"/>
    </row>
    <row r="18" spans="1:15" ht="8.1" customHeight="1" x14ac:dyDescent="0.25">
      <c r="B18" s="53"/>
      <c r="C18" s="53"/>
      <c r="D18" s="53"/>
      <c r="E18" s="53"/>
      <c r="F18" s="53"/>
      <c r="G18" s="53"/>
      <c r="H18" s="53"/>
      <c r="I18" s="53"/>
      <c r="J18" s="53"/>
      <c r="K18" s="53"/>
      <c r="L18" s="53"/>
      <c r="M18" s="53"/>
      <c r="N18" s="53"/>
    </row>
    <row r="19" spans="1:15" x14ac:dyDescent="0.25">
      <c r="B19" s="402" t="s">
        <v>6412</v>
      </c>
      <c r="C19" s="402"/>
      <c r="D19" s="402"/>
      <c r="E19" s="402"/>
      <c r="F19" s="402"/>
      <c r="G19" s="402"/>
      <c r="H19" s="402"/>
      <c r="I19" s="402"/>
      <c r="J19" s="402"/>
      <c r="K19" s="402"/>
      <c r="L19" s="402"/>
      <c r="M19" s="402"/>
      <c r="N19" s="402"/>
    </row>
    <row r="20" spans="1:15" ht="8.1" customHeight="1" x14ac:dyDescent="0.25">
      <c r="B20" s="53"/>
      <c r="C20" s="53"/>
      <c r="D20" s="53"/>
      <c r="E20" s="53"/>
      <c r="F20" s="53"/>
      <c r="G20" s="53"/>
      <c r="H20" s="53"/>
      <c r="I20" s="53"/>
      <c r="J20" s="53"/>
      <c r="K20" s="53"/>
      <c r="L20" s="53"/>
      <c r="M20" s="53"/>
      <c r="N20" s="53"/>
    </row>
    <row r="21" spans="1:15" ht="30" customHeight="1" x14ac:dyDescent="0.25">
      <c r="B21" s="400" t="s">
        <v>59</v>
      </c>
      <c r="C21" s="400"/>
      <c r="D21" s="400"/>
      <c r="E21" s="400"/>
      <c r="F21" s="400"/>
      <c r="G21" s="400"/>
      <c r="H21" s="400"/>
      <c r="I21" s="400"/>
      <c r="J21" s="400"/>
      <c r="K21" s="400"/>
      <c r="L21" s="400"/>
      <c r="M21" s="400"/>
      <c r="N21" s="400"/>
    </row>
    <row r="22" spans="1:15" ht="8.1" customHeight="1" x14ac:dyDescent="0.25"/>
    <row r="23" spans="1:15" ht="8.1" customHeight="1" x14ac:dyDescent="0.25">
      <c r="A23" s="12"/>
      <c r="B23" s="12"/>
      <c r="C23" s="12"/>
      <c r="D23" s="12"/>
      <c r="E23" s="12"/>
      <c r="F23" s="12"/>
      <c r="G23" s="12"/>
      <c r="H23" s="12"/>
      <c r="I23" s="12"/>
      <c r="J23" s="12"/>
      <c r="K23" s="12"/>
      <c r="L23" s="12"/>
      <c r="M23" s="12"/>
      <c r="N23" s="12"/>
      <c r="O23" s="12"/>
    </row>
    <row r="24" spans="1:15" ht="21" customHeight="1" x14ac:dyDescent="0.25">
      <c r="A24" s="12"/>
      <c r="B24" s="12" t="s">
        <v>60</v>
      </c>
      <c r="C24" s="12"/>
      <c r="D24" s="12"/>
      <c r="E24" s="12"/>
      <c r="F24" s="383"/>
      <c r="G24" s="384"/>
      <c r="H24" s="384"/>
      <c r="I24" s="384"/>
      <c r="J24" s="384"/>
      <c r="K24" s="384"/>
      <c r="L24" s="384"/>
      <c r="M24" s="384"/>
      <c r="N24" s="385"/>
      <c r="O24" s="12"/>
    </row>
    <row r="25" spans="1:15" ht="8.1" customHeight="1" x14ac:dyDescent="0.25">
      <c r="A25" s="12"/>
      <c r="B25" s="12"/>
      <c r="C25" s="12"/>
      <c r="D25" s="12"/>
      <c r="E25" s="12"/>
      <c r="F25" s="12"/>
      <c r="G25" s="12"/>
      <c r="H25" s="12"/>
      <c r="I25" s="12"/>
      <c r="J25" s="12"/>
      <c r="K25" s="12"/>
      <c r="L25" s="12"/>
      <c r="M25" s="12"/>
      <c r="N25" s="12"/>
      <c r="O25" s="12"/>
    </row>
    <row r="26" spans="1:15" ht="21" customHeight="1" x14ac:dyDescent="0.25">
      <c r="A26" s="12"/>
      <c r="B26" s="12" t="s">
        <v>61</v>
      </c>
      <c r="C26" s="12"/>
      <c r="D26" s="12" t="s">
        <v>0</v>
      </c>
      <c r="E26" s="12"/>
      <c r="F26" s="383"/>
      <c r="G26" s="384"/>
      <c r="H26" s="384"/>
      <c r="I26" s="384"/>
      <c r="J26" s="384"/>
      <c r="K26" s="384"/>
      <c r="L26" s="384"/>
      <c r="M26" s="384"/>
      <c r="N26" s="385"/>
      <c r="O26" s="12"/>
    </row>
    <row r="27" spans="1:15" ht="8.1" customHeight="1" x14ac:dyDescent="0.25">
      <c r="A27" s="12"/>
      <c r="B27" s="12"/>
      <c r="C27" s="12"/>
      <c r="D27" s="12"/>
      <c r="E27" s="12"/>
      <c r="F27" s="12"/>
      <c r="G27" s="12"/>
      <c r="H27" s="12"/>
      <c r="I27" s="12"/>
      <c r="J27" s="12"/>
      <c r="K27" s="12"/>
      <c r="L27" s="12"/>
      <c r="M27" s="12"/>
      <c r="N27" s="12"/>
      <c r="O27" s="12"/>
    </row>
    <row r="28" spans="1:15" ht="21" customHeight="1" x14ac:dyDescent="0.25">
      <c r="A28" s="12"/>
      <c r="B28" s="12" t="s">
        <v>62</v>
      </c>
      <c r="C28" s="12"/>
      <c r="D28" s="12"/>
      <c r="E28" s="12"/>
      <c r="F28" s="383"/>
      <c r="G28" s="384"/>
      <c r="H28" s="384"/>
      <c r="I28" s="384"/>
      <c r="J28" s="384"/>
      <c r="K28" s="384"/>
      <c r="L28" s="384"/>
      <c r="M28" s="384"/>
      <c r="N28" s="385"/>
      <c r="O28" s="12"/>
    </row>
    <row r="29" spans="1:15" ht="8.1" customHeight="1" x14ac:dyDescent="0.25">
      <c r="A29" s="12"/>
      <c r="B29" s="12"/>
      <c r="C29" s="12"/>
      <c r="D29" s="12"/>
      <c r="E29" s="12"/>
      <c r="F29" s="12"/>
      <c r="G29" s="12"/>
      <c r="H29" s="12"/>
      <c r="I29" s="12"/>
      <c r="J29" s="12"/>
      <c r="K29" s="12"/>
      <c r="L29" s="12"/>
      <c r="M29" s="12"/>
      <c r="N29" s="12"/>
      <c r="O29" s="12"/>
    </row>
    <row r="30" spans="1:15" x14ac:dyDescent="0.25">
      <c r="A30" s="12"/>
      <c r="B30" s="96" t="s">
        <v>43</v>
      </c>
      <c r="C30" s="54"/>
      <c r="D30" s="96" t="s">
        <v>44</v>
      </c>
      <c r="E30" s="54"/>
      <c r="F30" s="386" t="s">
        <v>45</v>
      </c>
      <c r="G30" s="386"/>
      <c r="H30" s="386"/>
      <c r="I30" s="386"/>
      <c r="J30" s="386"/>
      <c r="K30" s="54"/>
      <c r="L30" s="386" t="s">
        <v>46</v>
      </c>
      <c r="M30" s="386"/>
      <c r="N30" s="386"/>
      <c r="O30" s="12"/>
    </row>
    <row r="31" spans="1:15" ht="8.1" customHeight="1" x14ac:dyDescent="0.25">
      <c r="A31" s="12"/>
      <c r="B31" s="12"/>
      <c r="C31" s="12"/>
      <c r="D31" s="12"/>
      <c r="E31" s="12"/>
      <c r="F31" s="12"/>
      <c r="G31" s="12"/>
      <c r="H31" s="12"/>
      <c r="I31" s="12"/>
      <c r="J31" s="12"/>
      <c r="K31" s="12"/>
      <c r="L31" s="12"/>
      <c r="M31" s="12"/>
      <c r="N31" s="12"/>
      <c r="O31" s="12"/>
    </row>
    <row r="32" spans="1:15" ht="21" customHeight="1" x14ac:dyDescent="0.25">
      <c r="A32" s="12"/>
      <c r="B32" s="6"/>
      <c r="C32" s="12"/>
      <c r="D32" s="6"/>
      <c r="E32" s="12"/>
      <c r="F32" s="377"/>
      <c r="G32" s="378"/>
      <c r="H32" s="378"/>
      <c r="I32" s="378"/>
      <c r="J32" s="379"/>
      <c r="K32" s="12"/>
      <c r="L32" s="377"/>
      <c r="M32" s="378"/>
      <c r="N32" s="379"/>
      <c r="O32" s="12"/>
    </row>
    <row r="33" spans="1:15" ht="8.1" customHeight="1" x14ac:dyDescent="0.25">
      <c r="A33" s="12"/>
      <c r="B33" s="12"/>
      <c r="C33" s="12"/>
      <c r="D33" s="12"/>
      <c r="E33" s="12"/>
      <c r="F33" s="12"/>
      <c r="G33" s="12"/>
      <c r="H33" s="12"/>
      <c r="I33" s="12"/>
      <c r="J33" s="12"/>
      <c r="K33" s="12"/>
      <c r="L33" s="12"/>
      <c r="M33" s="12"/>
      <c r="N33" s="12"/>
      <c r="O33" s="12"/>
    </row>
    <row r="34" spans="1:15" x14ac:dyDescent="0.25">
      <c r="A34" s="12"/>
      <c r="B34" s="12" t="s">
        <v>47</v>
      </c>
      <c r="C34" s="12"/>
      <c r="D34" s="12"/>
      <c r="E34" s="12"/>
      <c r="F34" s="12"/>
      <c r="G34" s="12"/>
      <c r="H34" s="12"/>
      <c r="I34" s="12"/>
      <c r="J34" s="12"/>
      <c r="K34" s="12"/>
      <c r="L34" s="12"/>
      <c r="M34" s="12"/>
      <c r="N34" s="12"/>
      <c r="O34" s="12"/>
    </row>
    <row r="35" spans="1:15" ht="8.1" customHeight="1" x14ac:dyDescent="0.25">
      <c r="A35" s="12"/>
      <c r="B35" s="12"/>
      <c r="C35" s="12"/>
      <c r="D35" s="12"/>
      <c r="E35" s="12"/>
      <c r="F35" s="12"/>
      <c r="G35" s="12"/>
      <c r="H35" s="12"/>
      <c r="I35" s="12"/>
      <c r="J35" s="12"/>
      <c r="K35" s="12"/>
      <c r="L35" s="12"/>
      <c r="M35" s="12"/>
      <c r="N35" s="12"/>
      <c r="O35" s="12"/>
    </row>
    <row r="36" spans="1:15" ht="21" customHeight="1" x14ac:dyDescent="0.25">
      <c r="A36" s="12"/>
      <c r="B36" s="6"/>
      <c r="C36" s="12"/>
      <c r="D36" s="6"/>
      <c r="E36" s="12"/>
      <c r="F36" s="6"/>
      <c r="G36" s="12"/>
      <c r="H36" s="6"/>
      <c r="I36" s="12"/>
      <c r="J36" s="6"/>
      <c r="K36" s="12"/>
      <c r="L36" s="6"/>
      <c r="M36" s="12"/>
      <c r="N36" s="6"/>
      <c r="O36" s="12"/>
    </row>
    <row r="37" spans="1:15" ht="7.5" customHeight="1" x14ac:dyDescent="0.25">
      <c r="A37" s="12"/>
      <c r="B37" s="12"/>
      <c r="C37" s="12"/>
      <c r="D37" s="12"/>
      <c r="E37" s="12"/>
      <c r="F37" s="12"/>
      <c r="G37" s="12"/>
      <c r="H37" s="12"/>
      <c r="I37" s="12"/>
      <c r="J37" s="12"/>
      <c r="K37" s="12"/>
      <c r="L37" s="12"/>
      <c r="M37" s="12"/>
      <c r="N37" s="12"/>
      <c r="O37" s="12"/>
    </row>
    <row r="38" spans="1:15" ht="21" customHeight="1" x14ac:dyDescent="0.25">
      <c r="A38" s="12"/>
      <c r="B38" s="12" t="s">
        <v>48</v>
      </c>
      <c r="C38" s="12"/>
      <c r="D38" s="12"/>
      <c r="E38" s="12"/>
      <c r="F38" s="12"/>
      <c r="G38" s="377"/>
      <c r="H38" s="378"/>
      <c r="I38" s="378"/>
      <c r="J38" s="378"/>
      <c r="K38" s="378"/>
      <c r="L38" s="378"/>
      <c r="M38" s="378"/>
      <c r="N38" s="379"/>
      <c r="O38" s="12"/>
    </row>
    <row r="39" spans="1:15" ht="8.1" customHeight="1" x14ac:dyDescent="0.25">
      <c r="A39" s="12"/>
      <c r="B39" s="12"/>
      <c r="C39" s="12"/>
      <c r="D39" s="12"/>
      <c r="E39" s="12"/>
      <c r="F39" s="12"/>
      <c r="G39" s="55"/>
      <c r="H39" s="55"/>
      <c r="I39" s="55"/>
      <c r="J39" s="55"/>
      <c r="K39" s="55"/>
      <c r="L39" s="55"/>
      <c r="M39" s="55"/>
      <c r="N39" s="55"/>
      <c r="O39" s="12"/>
    </row>
    <row r="40" spans="1:15" ht="9" customHeight="1" x14ac:dyDescent="0.25"/>
    <row r="41" spans="1:15" ht="21" customHeight="1" x14ac:dyDescent="0.25">
      <c r="B41" t="s">
        <v>49</v>
      </c>
      <c r="C41" s="372"/>
      <c r="D41" s="373"/>
      <c r="E41" s="373"/>
      <c r="F41" s="373"/>
      <c r="G41" s="374"/>
      <c r="H41" s="56" t="s">
        <v>50</v>
      </c>
      <c r="I41" t="s">
        <v>0</v>
      </c>
      <c r="J41" s="372"/>
      <c r="K41" s="373"/>
      <c r="L41" s="373"/>
      <c r="M41" s="373"/>
      <c r="N41" s="374"/>
    </row>
    <row r="42" spans="1:15" ht="8.1" customHeight="1" x14ac:dyDescent="0.25"/>
    <row r="43" spans="1:15" ht="68.25" customHeight="1" x14ac:dyDescent="0.25">
      <c r="B43" s="57" t="s">
        <v>51</v>
      </c>
      <c r="C43" s="380"/>
      <c r="D43" s="381"/>
      <c r="E43" s="381"/>
      <c r="F43" s="381"/>
      <c r="G43" s="381"/>
      <c r="H43" s="382"/>
    </row>
    <row r="44" spans="1:15" ht="8.1" customHeight="1" x14ac:dyDescent="0.25"/>
    <row r="45" spans="1:15" ht="30" customHeight="1" x14ac:dyDescent="0.25">
      <c r="B45" s="375" t="s">
        <v>52</v>
      </c>
      <c r="C45" s="375"/>
      <c r="D45" s="375"/>
      <c r="E45" s="375"/>
      <c r="F45" s="375"/>
      <c r="G45" s="375"/>
      <c r="H45" s="375"/>
      <c r="I45" s="375"/>
      <c r="J45" s="375"/>
      <c r="K45" s="375"/>
      <c r="L45" s="375"/>
      <c r="M45" s="375"/>
      <c r="N45" s="375"/>
    </row>
    <row r="46" spans="1:15" ht="8.1" customHeight="1" x14ac:dyDescent="0.25">
      <c r="B46" s="58"/>
      <c r="C46" s="58"/>
      <c r="D46" s="58"/>
      <c r="E46" s="58"/>
      <c r="F46" s="58"/>
      <c r="G46" s="58"/>
      <c r="H46" s="58"/>
      <c r="I46" s="58"/>
      <c r="J46" s="58"/>
      <c r="K46" s="58"/>
      <c r="L46" s="58"/>
      <c r="M46" s="58"/>
      <c r="N46" s="58"/>
    </row>
    <row r="47" spans="1:15" ht="99" customHeight="1" x14ac:dyDescent="0.25">
      <c r="B47" s="376" t="s">
        <v>6482</v>
      </c>
      <c r="C47" s="376"/>
      <c r="D47" s="376"/>
      <c r="E47" s="376"/>
      <c r="F47" s="376"/>
      <c r="G47" s="376"/>
      <c r="H47" s="376"/>
      <c r="I47" s="376"/>
      <c r="J47" s="376"/>
      <c r="K47" s="376"/>
      <c r="L47" s="376"/>
      <c r="M47" s="376"/>
      <c r="N47" s="376"/>
    </row>
  </sheetData>
  <sheetProtection algorithmName="SHA-512" hashValue="3mFMZEcEORrornQTY9gm2E6s1ligWNJjaJpSzIw12BxKGf+1ZaHktFUhKnTRrg97APWxIDNMNru5DcyLW92DUw==" saltValue="vws3NkdgJPuc6Lfwuslu/w==" spinCount="100000" sheet="1" objects="1" scenarios="1"/>
  <mergeCells count="25">
    <mergeCell ref="B12:F12"/>
    <mergeCell ref="H12:N12"/>
    <mergeCell ref="H1:O1"/>
    <mergeCell ref="L3:O3"/>
    <mergeCell ref="F24:N24"/>
    <mergeCell ref="B5:N5"/>
    <mergeCell ref="H10:N10"/>
    <mergeCell ref="H8:N8"/>
    <mergeCell ref="B15:N15"/>
    <mergeCell ref="B21:N21"/>
    <mergeCell ref="B10:F10"/>
    <mergeCell ref="B17:N17"/>
    <mergeCell ref="B19:N19"/>
    <mergeCell ref="F26:N26"/>
    <mergeCell ref="F28:N28"/>
    <mergeCell ref="F30:J30"/>
    <mergeCell ref="L30:N30"/>
    <mergeCell ref="F32:J32"/>
    <mergeCell ref="L32:N32"/>
    <mergeCell ref="C41:G41"/>
    <mergeCell ref="B45:N45"/>
    <mergeCell ref="B47:N47"/>
    <mergeCell ref="G38:N38"/>
    <mergeCell ref="C43:H43"/>
    <mergeCell ref="J41:N41"/>
  </mergeCells>
  <pageMargins left="0.59055118110236227" right="0.39370078740157483" top="0.39370078740157483"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P.de garde</vt:lpstr>
      <vt:lpstr>n°1-n°2 Présentation Assoc</vt:lpstr>
      <vt:lpstr>n°3 Adhérents </vt:lpstr>
      <vt:lpstr>n°4 Encadrement</vt:lpstr>
      <vt:lpstr>Liste des Villes</vt:lpstr>
      <vt:lpstr>n°5 Compte Résultat</vt:lpstr>
      <vt:lpstr>n°6 Budget Prévisionnel</vt:lpstr>
      <vt:lpstr>n°7 C.E.R.</vt:lpstr>
      <vt:lpstr>n°8 Attestation</vt:lpstr>
      <vt:lpstr>VILLES</vt:lpstr>
      <vt:lpstr>'n°1-n°2 Présentation Assoc'!Zone_d_impression</vt:lpstr>
      <vt:lpstr>'n°6 Budget Prévisionnel'!Zone_d_impression</vt:lpstr>
      <vt:lpstr>'P.de garde'!Zone_d_impression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Sylvie Jurquet</dc:creator>
  <cp:lastModifiedBy>Julien Bielli</cp:lastModifiedBy>
  <cp:lastPrinted>2023-02-28T07:14:56Z</cp:lastPrinted>
  <dcterms:created xsi:type="dcterms:W3CDTF">2014-12-18T14:09:14Z</dcterms:created>
  <dcterms:modified xsi:type="dcterms:W3CDTF">2023-12-22T10:53:28Z</dcterms:modified>
</cp:coreProperties>
</file>